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билборды'!$A$1:$Q$75</definedName>
  </definedNames>
  <calcPr calcId="162913"/>
</workbook>
</file>

<file path=xl/calcChain.xml><?xml version="1.0" encoding="utf-8"?>
<calcChain xmlns="http://schemas.openxmlformats.org/spreadsheetml/2006/main">
  <c r="L78" i="1" l="1"/>
  <c r="N78" i="1" s="1"/>
  <c r="O78" i="1" s="1"/>
  <c r="L77" i="1"/>
  <c r="N77" i="1" s="1"/>
  <c r="O77" i="1" s="1"/>
  <c r="L76" i="1"/>
  <c r="N76" i="1" s="1"/>
  <c r="O76" i="1" s="1"/>
  <c r="L75" i="1" l="1"/>
  <c r="N75" i="1" s="1"/>
  <c r="O75" i="1" s="1"/>
  <c r="L74" i="1"/>
  <c r="N74" i="1" s="1"/>
  <c r="O74" i="1" s="1"/>
  <c r="L73" i="1"/>
  <c r="N73" i="1" s="1"/>
  <c r="O73" i="1" s="1"/>
  <c r="L72" i="1"/>
  <c r="N72" i="1" s="1"/>
  <c r="O72" i="1" s="1"/>
  <c r="L71" i="1"/>
  <c r="N71" i="1" s="1"/>
  <c r="O71" i="1" s="1"/>
  <c r="L70" i="1"/>
  <c r="N70" i="1" s="1"/>
  <c r="O70" i="1" s="1"/>
  <c r="L69" i="1"/>
  <c r="N69" i="1" s="1"/>
  <c r="O69" i="1" s="1"/>
  <c r="L68" i="1"/>
  <c r="N68" i="1" s="1"/>
  <c r="O68" i="1" s="1"/>
  <c r="L67" i="1"/>
  <c r="N67" i="1" s="1"/>
  <c r="O67" i="1" s="1"/>
  <c r="L66" i="1"/>
  <c r="N66" i="1" s="1"/>
  <c r="O66" i="1" s="1"/>
  <c r="L65" i="1"/>
  <c r="N65" i="1" s="1"/>
  <c r="O65" i="1" s="1"/>
  <c r="L64" i="1"/>
  <c r="N64" i="1" s="1"/>
  <c r="O64" i="1" s="1"/>
  <c r="L63" i="1"/>
  <c r="N63" i="1" s="1"/>
  <c r="O63" i="1" s="1"/>
  <c r="L62" i="1"/>
  <c r="N62" i="1" s="1"/>
  <c r="O62" i="1" s="1"/>
  <c r="L61" i="1"/>
  <c r="N61" i="1" s="1"/>
  <c r="O61" i="1" s="1"/>
  <c r="L60" i="1"/>
  <c r="N60" i="1" s="1"/>
  <c r="O60" i="1" s="1"/>
  <c r="L59" i="1"/>
  <c r="N59" i="1" s="1"/>
  <c r="O59" i="1" s="1"/>
  <c r="L58" i="1"/>
  <c r="N58" i="1" s="1"/>
  <c r="O58" i="1" s="1"/>
  <c r="L57" i="1"/>
  <c r="N57" i="1" s="1"/>
  <c r="O57" i="1" s="1"/>
  <c r="L56" i="1"/>
  <c r="N56" i="1" s="1"/>
  <c r="O56" i="1" s="1"/>
  <c r="L55" i="1"/>
  <c r="N55" i="1" s="1"/>
  <c r="O55" i="1" s="1"/>
  <c r="L54" i="1"/>
  <c r="N54" i="1" s="1"/>
  <c r="O54" i="1" s="1"/>
  <c r="L53" i="1"/>
  <c r="N53" i="1" s="1"/>
  <c r="O53" i="1" s="1"/>
  <c r="L52" i="1"/>
  <c r="N52" i="1" s="1"/>
  <c r="O52" i="1" s="1"/>
  <c r="L51" i="1"/>
  <c r="N51" i="1" s="1"/>
  <c r="O51" i="1" s="1"/>
  <c r="L50" i="1"/>
  <c r="N50" i="1" s="1"/>
  <c r="O50" i="1" s="1"/>
  <c r="L49" i="1"/>
  <c r="N49" i="1" s="1"/>
  <c r="O49" i="1" s="1"/>
  <c r="L48" i="1"/>
  <c r="N48" i="1" s="1"/>
  <c r="O48" i="1" s="1"/>
  <c r="L47" i="1"/>
  <c r="N47" i="1" s="1"/>
  <c r="O47" i="1" s="1"/>
  <c r="L46" i="1"/>
  <c r="N46" i="1" s="1"/>
  <c r="O46" i="1" s="1"/>
  <c r="L45" i="1"/>
  <c r="N45" i="1" s="1"/>
  <c r="O45" i="1" s="1"/>
  <c r="L44" i="1"/>
  <c r="N44" i="1" s="1"/>
  <c r="O44" i="1" s="1"/>
  <c r="L43" i="1"/>
  <c r="N43" i="1" s="1"/>
  <c r="O43" i="1" s="1"/>
  <c r="L42" i="1"/>
  <c r="N42" i="1" s="1"/>
  <c r="O42" i="1" s="1"/>
  <c r="L41" i="1"/>
  <c r="N41" i="1" s="1"/>
  <c r="O41" i="1" s="1"/>
  <c r="L40" i="1"/>
  <c r="N40" i="1" s="1"/>
  <c r="O40" i="1" s="1"/>
  <c r="L39" i="1"/>
  <c r="N39" i="1" s="1"/>
  <c r="O39" i="1" s="1"/>
  <c r="L38" i="1"/>
  <c r="N38" i="1" s="1"/>
  <c r="O38" i="1" s="1"/>
  <c r="L37" i="1"/>
  <c r="N37" i="1" s="1"/>
  <c r="O37" i="1" s="1"/>
  <c r="L36" i="1"/>
  <c r="N36" i="1" s="1"/>
  <c r="O36" i="1" s="1"/>
  <c r="L35" i="1"/>
  <c r="N35" i="1" s="1"/>
  <c r="O35" i="1" s="1"/>
  <c r="L34" i="1"/>
  <c r="N34" i="1" s="1"/>
  <c r="O34" i="1" s="1"/>
  <c r="L33" i="1"/>
  <c r="N33" i="1" s="1"/>
  <c r="O33" i="1" s="1"/>
  <c r="L32" i="1"/>
  <c r="N32" i="1" s="1"/>
  <c r="O32" i="1" s="1"/>
  <c r="L31" i="1"/>
  <c r="N31" i="1" s="1"/>
  <c r="O31" i="1" s="1"/>
  <c r="L30" i="1"/>
  <c r="N30" i="1" s="1"/>
  <c r="O30" i="1" s="1"/>
  <c r="L29" i="1"/>
  <c r="N29" i="1" s="1"/>
  <c r="O29" i="1" s="1"/>
  <c r="L28" i="1"/>
  <c r="N28" i="1" s="1"/>
  <c r="O28" i="1" s="1"/>
  <c r="L27" i="1"/>
  <c r="N27" i="1" s="1"/>
  <c r="O27" i="1" s="1"/>
  <c r="L26" i="1"/>
  <c r="N26" i="1" s="1"/>
  <c r="O26" i="1" s="1"/>
  <c r="L25" i="1"/>
  <c r="N25" i="1" s="1"/>
  <c r="O25" i="1" s="1"/>
  <c r="L24" i="1"/>
  <c r="N24" i="1" s="1"/>
  <c r="O24" i="1" s="1"/>
  <c r="L23" i="1"/>
  <c r="N23" i="1" s="1"/>
  <c r="O23" i="1" s="1"/>
  <c r="L22" i="1"/>
  <c r="N22" i="1" s="1"/>
  <c r="O22" i="1" s="1"/>
  <c r="L21" i="1"/>
  <c r="N21" i="1" s="1"/>
  <c r="O21" i="1" s="1"/>
  <c r="L20" i="1"/>
  <c r="N20" i="1" s="1"/>
  <c r="O20" i="1" s="1"/>
  <c r="L19" i="1"/>
  <c r="N19" i="1" s="1"/>
  <c r="O19" i="1" s="1"/>
  <c r="L18" i="1"/>
  <c r="N18" i="1" s="1"/>
  <c r="O18" i="1" s="1"/>
  <c r="L17" i="1"/>
  <c r="N17" i="1" s="1"/>
  <c r="O17" i="1" s="1"/>
  <c r="L16" i="1"/>
  <c r="N16" i="1" s="1"/>
  <c r="O16" i="1" s="1"/>
  <c r="L15" i="1"/>
  <c r="N15" i="1" s="1"/>
  <c r="O15" i="1" s="1"/>
  <c r="L14" i="1"/>
  <c r="N14" i="1" s="1"/>
  <c r="O14" i="1" s="1"/>
  <c r="L13" i="1"/>
  <c r="N13" i="1" s="1"/>
  <c r="O13" i="1" s="1"/>
  <c r="L12" i="1"/>
  <c r="N12" i="1" s="1"/>
  <c r="O12" i="1" s="1"/>
  <c r="L11" i="1"/>
  <c r="N11" i="1" s="1"/>
  <c r="O11" i="1" s="1"/>
  <c r="L10" i="1"/>
  <c r="N10" i="1" s="1"/>
  <c r="O10" i="1" s="1"/>
  <c r="L9" i="1"/>
  <c r="N9" i="1" s="1"/>
  <c r="O9" i="1" s="1"/>
  <c r="L8" i="1"/>
  <c r="N8" i="1" s="1"/>
  <c r="O8" i="1" s="1"/>
  <c r="L7" i="1"/>
  <c r="N7" i="1" s="1"/>
  <c r="O7" i="1" s="1"/>
  <c r="L6" i="1"/>
  <c r="N6" i="1" s="1"/>
  <c r="O6" i="1" s="1"/>
  <c r="L5" i="1"/>
  <c r="N5" i="1" s="1"/>
  <c r="O5" i="1" s="1"/>
  <c r="L4" i="1"/>
  <c r="N4" i="1" s="1"/>
  <c r="O4" i="1" s="1"/>
  <c r="L3" i="1"/>
  <c r="N3" i="1" s="1"/>
  <c r="O3" i="1" s="1"/>
  <c r="L2" i="1"/>
  <c r="N2" i="1" s="1"/>
  <c r="O2" i="1" s="1"/>
</calcChain>
</file>

<file path=xl/sharedStrings.xml><?xml version="1.0" encoding="utf-8"?>
<sst xmlns="http://schemas.openxmlformats.org/spreadsheetml/2006/main" count="1095" uniqueCount="246">
  <si>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</si>
  <si>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</si>
  <si>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</si>
  <si>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</si>
  <si>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</si>
  <si>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</si>
  <si>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</si>
  <si>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</si>
  <si>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</si>
  <si>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</si>
  <si>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</si>
  <si>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</si>
  <si>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</si>
  <si>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Координаты</t>
  </si>
  <si>
    <t>Ижевск</t>
  </si>
  <si>
    <t>Цифровой билборд</t>
  </si>
  <si>
    <t>Ижевск, ул. К. Маркса, 302 пересечение с ул. Кирова, digital</t>
  </si>
  <si>
    <t>3х6</t>
  </si>
  <si>
    <t>А</t>
  </si>
  <si>
    <t>ИЦБ-2</t>
  </si>
  <si>
    <t>5</t>
  </si>
  <si>
    <t>19</t>
  </si>
  <si>
    <t>30</t>
  </si>
  <si>
    <t>56.860376, 53.202668</t>
  </si>
  <si>
    <t>Ижевск, ул. Новоажимова, 13 / 8-я улица, digital</t>
  </si>
  <si>
    <t>ИЦБ-3</t>
  </si>
  <si>
    <t>56.831238, 53.172348</t>
  </si>
  <si>
    <t>Ижевск, ул. Гагарина х ул. Магистральная х ул. Колхозная</t>
  </si>
  <si>
    <t>ИЦБ-5</t>
  </si>
  <si>
    <t>56.811773, 53.190057</t>
  </si>
  <si>
    <t>Ижевск, ул. Ленина х ул. Орджоникидзе, зд.63</t>
  </si>
  <si>
    <t>ИЦБ-7</t>
  </si>
  <si>
    <t>56.845872, 53.234410</t>
  </si>
  <si>
    <t>Ижевск, ул. Пушкинская, 284а / ул. 10 лет Октября, digital</t>
  </si>
  <si>
    <t>ИЦБ-8</t>
  </si>
  <si>
    <t>56.871483, 53.208182</t>
  </si>
  <si>
    <t>Ижевск, ул. Удмуртская х ул. Майская, ж.д. 300</t>
  </si>
  <si>
    <t>ИЦБ-9</t>
  </si>
  <si>
    <t>56.869256, 53.223304</t>
  </si>
  <si>
    <t>Ижевск, ул. Пушкинская х ул. Холмогорова, напротив ТРЦ Талисман</t>
  </si>
  <si>
    <t>ИЦБ-10</t>
  </si>
  <si>
    <t>56.875517, 53.206908</t>
  </si>
  <si>
    <t>Ижевск, ул. Холмогорова, 17</t>
  </si>
  <si>
    <t>ИЦБ-12</t>
  </si>
  <si>
    <t>56.875834, 53.212173</t>
  </si>
  <si>
    <t>Ижевск, ул. Ленина х ул. Совхозная, РКДЦ</t>
  </si>
  <si>
    <t>ИЦБ-16</t>
  </si>
  <si>
    <t>56.848387, 53.252702</t>
  </si>
  <si>
    <t>Ижевск, ул. Удмуртская х ул. Буммашевская, напротив ж.д.12 А, Архитектоника</t>
  </si>
  <si>
    <t>ИЦБ-19</t>
  </si>
  <si>
    <t>56.883899, 53.226456</t>
  </si>
  <si>
    <t>Ижевск, ул. Пушкинская, 367а / 10 лет Октября, digital</t>
  </si>
  <si>
    <t>ИЦБ-20</t>
  </si>
  <si>
    <t>56.871894, 53.207624</t>
  </si>
  <si>
    <t>Ижевск, ул. 10 лет Октября х ул. Пушкинская</t>
  </si>
  <si>
    <t>ИЦБ-21</t>
  </si>
  <si>
    <t>56.871796, 53.207551</t>
  </si>
  <si>
    <t>Ижевск, ул. Ленина, 112, разделительная полоса, digital</t>
  </si>
  <si>
    <t>ИЦБ-23</t>
  </si>
  <si>
    <t>56.867526, 53.276275</t>
  </si>
  <si>
    <t>Ижевск, ул. Молодежная, 107а, ГП Магнит, СЦ Азбука ремонта, digital</t>
  </si>
  <si>
    <t>ИЦБ-24</t>
  </si>
  <si>
    <t>56.852657, 53.292232</t>
  </si>
  <si>
    <t>Ижевск, ул. Кирова х ул. М. Горького</t>
  </si>
  <si>
    <t>ИЦБ-25</t>
  </si>
  <si>
    <t>56.860129, 53.197745</t>
  </si>
  <si>
    <t>Ижевск, ул. Карла Либкнехта х ул. Красноармейская, Управление Федерального казначейства по УР</t>
  </si>
  <si>
    <t>ИЦБ-26</t>
  </si>
  <si>
    <t>56.837509, 53.211261</t>
  </si>
  <si>
    <t>Ижевск, ул. Новоажимова х ул. Азина, трехсторонняя</t>
  </si>
  <si>
    <t>ИЦБ-30</t>
  </si>
  <si>
    <t>56.831708, 53.185714</t>
  </si>
  <si>
    <t>ул. Пушкинская х ул. Холмогорова, напротив ТРЦ "Талисман"</t>
  </si>
  <si>
    <t>ИЦБ-31</t>
  </si>
  <si>
    <t>Б</t>
  </si>
  <si>
    <t>ИЦБ-32</t>
  </si>
  <si>
    <t>ул. Маяковского х ул. Магистральная, Хладокомбинат</t>
  </si>
  <si>
    <t>ИЦБ-34</t>
  </si>
  <si>
    <t>56.812895, 53.203682</t>
  </si>
  <si>
    <t>ул. 40 лет Победы х ул. 10 лет Октября, ТРЦ "Италмас"</t>
  </si>
  <si>
    <t>ИЦБ-37</t>
  </si>
  <si>
    <t>ул. Молодежная, разделительная полоса, напротив ж.д. № 107 А, "Магнит"</t>
  </si>
  <si>
    <t>ИЦБ-40</t>
  </si>
  <si>
    <t>56.853020, 53.291953</t>
  </si>
  <si>
    <t>ул. Петрова х ул. Сабурова, ТРК "Петровский"</t>
  </si>
  <si>
    <t>ИЦБ-41</t>
  </si>
  <si>
    <t>56.872178, 53.288820</t>
  </si>
  <si>
    <t>ул. 10 лет Октября, ж.д.173, разделительная полоса, из центра</t>
  </si>
  <si>
    <t>ИЦБ-42</t>
  </si>
  <si>
    <t>56.871941, 53.249760</t>
  </si>
  <si>
    <t>ул. 10 лет Октября, ж.д.173, разделительная полоса, в центр</t>
  </si>
  <si>
    <t>ИЦБ-43</t>
  </si>
  <si>
    <t>ул. Клубная, ТЦ "Клубный", №2</t>
  </si>
  <si>
    <t>ИЦБ-45</t>
  </si>
  <si>
    <t>56.831027, 53.149765</t>
  </si>
  <si>
    <t>ул. Ленина х ул. Молодежная, разделительная полоса, ж.д. 12, из центра</t>
  </si>
  <si>
    <t>ИЦБ-46</t>
  </si>
  <si>
    <t>56.847279, 53.287412</t>
  </si>
  <si>
    <t>ул. Ленина х ул. Молодежная, разделительная полоса, ж.д. 12, в центр</t>
  </si>
  <si>
    <t>ИЦБ-47</t>
  </si>
  <si>
    <t>ул 10 лет Октября, 32а, ТЦ "Эльгрин", ТЦ "Омега" (из центра)</t>
  </si>
  <si>
    <t>ИЦБ-55</t>
  </si>
  <si>
    <t>56.872029,53.230477</t>
  </si>
  <si>
    <t>ул 10 лет Октября, 32а, ТЦ "Эльгрин", ТЦ "Омега" (в центр)</t>
  </si>
  <si>
    <t>ИЦБ-56</t>
  </si>
  <si>
    <t>ул Удмуртская, 261 / ул. Сакко и Ванцетти (ост. Электротехника в быту)</t>
  </si>
  <si>
    <t>ИЦБ-57</t>
  </si>
  <si>
    <t>56.873289,53.222183</t>
  </si>
  <si>
    <t>ул Ленина, 138, ТЦ "КИТ"</t>
  </si>
  <si>
    <t>ИЦБ-58</t>
  </si>
  <si>
    <t>56.846391, 53.289700</t>
  </si>
  <si>
    <t>ул 40 лет Победы/  Т. Барамзиной, 8</t>
  </si>
  <si>
    <t>ИЦБ-59</t>
  </si>
  <si>
    <t>56.862974, 53.278006</t>
  </si>
  <si>
    <t xml:space="preserve"> ул. Кирова х ул. 30 лет Победы, перекресток (левая РК), A4 digital</t>
  </si>
  <si>
    <t>ИЦБ-60</t>
  </si>
  <si>
    <t xml:space="preserve"> ул. М.Горького, р. Иж, A4 digital</t>
  </si>
  <si>
    <t>ИЦБ-61</t>
  </si>
  <si>
    <t>ул. Молодежная, разделительная полоса, напротив ж.д. № 107 А, "Магнит" к ТЦ КИТ</t>
  </si>
  <si>
    <t>ИЦБ-62</t>
  </si>
  <si>
    <t>56.853113, 53.291972</t>
  </si>
  <si>
    <t>ул К. Маркса, 302 пересечение с ул. Кирова А13-А24</t>
  </si>
  <si>
    <t>ИЦБ-63</t>
  </si>
  <si>
    <t>56.860380, 53.202678</t>
  </si>
  <si>
    <t>ул Холмогорова, 17, В</t>
  </si>
  <si>
    <t>ИЦБ-64</t>
  </si>
  <si>
    <t>56.875853, 53.212163</t>
  </si>
  <si>
    <t>ул Ленина, 112, разделительная полоса, в центр</t>
  </si>
  <si>
    <t>ИЦБ-65</t>
  </si>
  <si>
    <t>56.849125, 53.265585</t>
  </si>
  <si>
    <t>ул Ленина, 112, разделительная полоса, из центра</t>
  </si>
  <si>
    <t>ИЦБ-66</t>
  </si>
  <si>
    <t xml:space="preserve"> ул. Петрова х ул. Сабурова, ТРК "Петровский", сторона A5</t>
  </si>
  <si>
    <t>ИЦБ-67</t>
  </si>
  <si>
    <t>56.872240, 53.288787</t>
  </si>
  <si>
    <t>ул. Магистральная х ул. Пойма, Хозбаза, трёхсторонняя, сторона A1</t>
  </si>
  <si>
    <t>ИЦБ-68</t>
  </si>
  <si>
    <t>56.811263, 53.195090</t>
  </si>
  <si>
    <t xml:space="preserve"> ул. Ленина, разделительная полоса, ТЦ "Кит", сторона A2</t>
  </si>
  <si>
    <t>ИЦБ-69</t>
  </si>
  <si>
    <t>56.846595, 53.289874</t>
  </si>
  <si>
    <t>ул. Ленина, разделительная полоса, ост. Радиотехника, (статичная), A1</t>
  </si>
  <si>
    <t>ИЦБ-70</t>
  </si>
  <si>
    <t>56.845812, 53.292804</t>
  </si>
  <si>
    <t>ул. Маяковского х ул. Магистральная, стройбаза "Южная", №1, сторона A1</t>
  </si>
  <si>
    <t>ИЦБ-71</t>
  </si>
  <si>
    <t>56.813314, 53.204609</t>
  </si>
  <si>
    <t>ул. Удмуртская х ул. Буммашевская (напротив АЗС), сторона A</t>
  </si>
  <si>
    <t>ИЦБ-72</t>
  </si>
  <si>
    <t>56.883142, 53.225942</t>
  </si>
  <si>
    <t>ул. Ленина х ул. 40 лет Победы, разделительная полоса, Стоматология, сторона A2</t>
  </si>
  <si>
    <t>ИЦБ-73</t>
  </si>
  <si>
    <t>56.848700, 53.280702</t>
  </si>
  <si>
    <t>ул. Ленина, разделительная полоса, Автодеревня № 5, сторона A1</t>
  </si>
  <si>
    <t>ИЦБ-74</t>
  </si>
  <si>
    <t>56.840137, 53.308533</t>
  </si>
  <si>
    <t>ул. Пушкинская х ул. 10 лет Октября, м-н "Кухни Дж.Новарс", сторона A</t>
  </si>
  <si>
    <t>ИЦБ-75</t>
  </si>
  <si>
    <t>56.872023, 53.207677</t>
  </si>
  <si>
    <t>ул. Ленина х ул. Воровского, ж.д. 41, сторона B</t>
  </si>
  <si>
    <t>ИЦБ-76</t>
  </si>
  <si>
    <t>56.845584, 53.226916</t>
  </si>
  <si>
    <t>ул. Ленина, РКВД №3, сторона A</t>
  </si>
  <si>
    <t>ИЦБ-77</t>
  </si>
  <si>
    <t>56.846687, 53.246218</t>
  </si>
  <si>
    <t>ул. Ворошилова, ТЦ "Радуга", сторона A</t>
  </si>
  <si>
    <t>ИЦБ-78</t>
  </si>
  <si>
    <t>56.876658, 53.271462</t>
  </si>
  <si>
    <t>ул. Орджоникидзе, ост. з-д Нефтемаш, сторона A1</t>
  </si>
  <si>
    <t>ИЦБ-79</t>
  </si>
  <si>
    <t>56.832499, 53.267571</t>
  </si>
  <si>
    <t xml:space="preserve"> ул. Азина х ул. Областная, трехсторонняя, сторона A1</t>
  </si>
  <si>
    <t>ИЦБ-80</t>
  </si>
  <si>
    <t>56.818341, 53.178434</t>
  </si>
  <si>
    <t xml:space="preserve"> ул. Азина х ул. Областная, трехсторонняя, сторона A2</t>
  </si>
  <si>
    <t>ИЦБ-81</t>
  </si>
  <si>
    <t>ул. Чугуевского х ул. Пушкинская, зд.62, Автосалон "Hyundai", сторона A</t>
  </si>
  <si>
    <t>ИЦБ-82</t>
  </si>
  <si>
    <t>56.832522, 53.218437</t>
  </si>
  <si>
    <t>ул. 10 лет Октября х ул. Удмуртская, м-н "Пятерочка", трехсторонка, сторона A5</t>
  </si>
  <si>
    <t>ИЦБ-83</t>
  </si>
  <si>
    <t>56.871664, 53.222189</t>
  </si>
  <si>
    <t xml:space="preserve"> ул. 50 лет ВЛКСМ, ТРЦ "Талисман", сторона A</t>
  </si>
  <si>
    <t>ИЦБ-84</t>
  </si>
  <si>
    <t>56.876460, 53.202867</t>
  </si>
  <si>
    <t xml:space="preserve"> ул. Удмуртская, м-н "Мебельград", №2, сторона A</t>
  </si>
  <si>
    <t>ИЦБ-85</t>
  </si>
  <si>
    <t>56.871038, 53.223188</t>
  </si>
  <si>
    <t xml:space="preserve"> ул. 10 лет Октября, разделительная полоса (ТЦ "Омега"), сторона A2</t>
  </si>
  <si>
    <t>ИЦБ-86</t>
  </si>
  <si>
    <t>56.871946, 53.224605</t>
  </si>
  <si>
    <t>ул. Кирова х ул. М. Горького, Монтажный техникум, сторона A1</t>
  </si>
  <si>
    <t>ИЦБ-87</t>
  </si>
  <si>
    <t>56.860556, 53.196761</t>
  </si>
  <si>
    <t>ул. Телегина, пересечение с ул. 14-я, сторона A3</t>
  </si>
  <si>
    <t>ИЦБ-88</t>
  </si>
  <si>
    <t>56.835452, 53.158975</t>
  </si>
  <si>
    <t xml:space="preserve"> ул. Карла Маркса х пер. Ястребовский, автостоянка, сторона A</t>
  </si>
  <si>
    <t>ИЦБ-89</t>
  </si>
  <si>
    <t>56.828119, 53.206712</t>
  </si>
  <si>
    <t>ул. 10 лет Октября х ул. Серова, трамвайная линия, сторона A1</t>
  </si>
  <si>
    <t>ИЦБ-90</t>
  </si>
  <si>
    <t>56.871936, 53.246174</t>
  </si>
  <si>
    <t xml:space="preserve"> ул. 10 лет Октября, разделительная полоса, 7-я по счету от ТЦ "Италмас", сторона A2</t>
  </si>
  <si>
    <t>ИЦБ-91</t>
  </si>
  <si>
    <t>56.870116, 53.266295</t>
  </si>
  <si>
    <t>ул. Ленина х ул. Халтурина, "Спортивный квартал", №1, сторона A</t>
  </si>
  <si>
    <t>ИЦБ-92</t>
  </si>
  <si>
    <t>56.848296, 53.258079</t>
  </si>
  <si>
    <t>ул. Ленина, около ж.д. 2 Б по ул. Халтурина, сторона A</t>
  </si>
  <si>
    <t>ИЦБ-93</t>
  </si>
  <si>
    <t>56.848675, 53.257670</t>
  </si>
  <si>
    <t xml:space="preserve"> ул. Холмогорова, перекресток с ул.Удмуртская (левая), сторона A, Оцинковка. </t>
  </si>
  <si>
    <t>ИЦБ-94</t>
  </si>
  <si>
    <t>56.875750, 53.220699</t>
  </si>
  <si>
    <t xml:space="preserve"> ул. 10 лет Октября, разделительная полоса, 6-я по счету от ТЦ "Италмас", сторона A1</t>
  </si>
  <si>
    <t>ИЦБ-95</t>
  </si>
  <si>
    <t>56.869985, 53.267291</t>
  </si>
  <si>
    <t>ул. Воткинское шоссе х ул. 9 Января, №1, сторона A1</t>
  </si>
  <si>
    <t>ИЦБ-96</t>
  </si>
  <si>
    <t>56.890869, 53.257033</t>
  </si>
  <si>
    <t>ул. Воткинское шоссе х ул. 9 Января, №2, сторона A1</t>
  </si>
  <si>
    <t>ИЦБ-97</t>
  </si>
  <si>
    <t>ул. Карла Маркса х пер. Ястребовский, поворот к КИГИТ, сторона A</t>
  </si>
  <si>
    <t>ИЦБ-98</t>
  </si>
  <si>
    <t>56.828239, 53.207449</t>
  </si>
  <si>
    <t xml:space="preserve"> ул. Клубная х ул.Четырнадцатая, ф-ка "Зангари", сторона A</t>
  </si>
  <si>
    <t>ИЦБ-99</t>
  </si>
  <si>
    <t>56.831734, 53.156057</t>
  </si>
  <si>
    <t>ул. Союзная, "Бар Босс", сторона A</t>
  </si>
  <si>
    <t>ИЦБ-100</t>
  </si>
  <si>
    <t>56.856023, 53.305720</t>
  </si>
  <si>
    <t>Размеры, м.</t>
  </si>
  <si>
    <t>Статичная картинка, видеоролик</t>
  </si>
  <si>
    <t>График работы</t>
  </si>
  <si>
    <t>15</t>
  </si>
  <si>
    <t>Стоимость</t>
  </si>
  <si>
    <t>Ижевск ул. 10 лет Октября разделительная полоса (ТЦ ;Омега;)</t>
  </si>
  <si>
    <t>Ижевск ул. 10 лет Октября х ул. Удмуртская м-н ;Пятерочка;</t>
  </si>
  <si>
    <t>Ижевск ул. Удмуртская м-н ;Мебельград; №2</t>
  </si>
  <si>
    <t>ИЦБ-101</t>
  </si>
  <si>
    <t>ИЦБ-102</t>
  </si>
  <si>
    <t>ИЦБ-103</t>
  </si>
  <si>
    <t>56.871953, 53.224078</t>
  </si>
  <si>
    <t>56.871695, 53.222208</t>
  </si>
  <si>
    <t>56.871039, 53.223175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</si>
</sst>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5"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6FE13504-F53C-CB80-E7B6-9925BE19A32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6FE13504-F53C-CB80-E7B6-9925BE19A32E}" id="{005600DF-0066-4B2A-AB08-00E000690093}" done="0">
    <text xml:space="preserve">Укажите нужную длину ролика, и стоимость пересчитается. Допустиые значения: 5, 10, 15, 20
</text>
  </threadedComment>
  <threadedComment ref="N8" personId="{6FE13504-F53C-CB80-E7B6-9925BE19A32E}" id="{00FD0096-00DC-44D8-9B9C-00E1002100E9}" done="0">
    <text xml:space="preserve">Укажите нужное количество выходов, и стоиомть пересчитается. Допустимые значения: 60 и 30
</text>
  </threadedComment>
  <threadedComment ref="Q8" personId="{6FE13504-F53C-CB80-E7B6-9925BE19A32E}" id="{008900B2-00EE-42A5-ACBD-00ED003C0012}" done="0">
    <text xml:space="preserve">Укажите нужный период, и стоимость пересчитается. Допустиые значения: 7, 14, 21, 28
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In_Pc1T1uBGfnQ" TargetMode="External"/><Relationship Id="rId117" Type="http://schemas.openxmlformats.org/officeDocument/2006/relationships/hyperlink" Target="https://yandex.ru/maps/-/CHF9vMmp" TargetMode="External"/><Relationship Id="rId21" Type="http://schemas.openxmlformats.org/officeDocument/2006/relationships/hyperlink" Target="https://yandex.ru/maps/-/CDux7Q1h" TargetMode="External"/><Relationship Id="rId42" Type="http://schemas.openxmlformats.org/officeDocument/2006/relationships/hyperlink" Target="https://disk.yandex.ru/i/3agMTD1Tf8QTRw" TargetMode="External"/><Relationship Id="rId47" Type="http://schemas.openxmlformats.org/officeDocument/2006/relationships/hyperlink" Target="https://yandex.ru/maps/-/CDux7Zp8" TargetMode="External"/><Relationship Id="rId63" Type="http://schemas.openxmlformats.org/officeDocument/2006/relationships/hyperlink" Target="https://yandex.ru/maps/-/CDux7Kkz" TargetMode="External"/><Relationship Id="rId68" Type="http://schemas.openxmlformats.org/officeDocument/2006/relationships/hyperlink" Target="https://disk.yandex.ru/i/mVGus1cxlleAow" TargetMode="External"/><Relationship Id="rId84" Type="http://schemas.openxmlformats.org/officeDocument/2006/relationships/hyperlink" Target="https://yandex.ru/maps/-/CHF9i-6W" TargetMode="External"/><Relationship Id="rId89" Type="http://schemas.openxmlformats.org/officeDocument/2006/relationships/hyperlink" Target="https://disk.yandex.ru/i/90pvFFY5M1a2KA" TargetMode="External"/><Relationship Id="rId112" Type="http://schemas.openxmlformats.org/officeDocument/2006/relationships/hyperlink" Target="https://disk.yandex.ru/i/shw38He6CL5luA" TargetMode="External"/><Relationship Id="rId133" Type="http://schemas.openxmlformats.org/officeDocument/2006/relationships/hyperlink" Target="https://yandex.ru/maps/-/CHF97B5H" TargetMode="External"/><Relationship Id="rId138" Type="http://schemas.openxmlformats.org/officeDocument/2006/relationships/hyperlink" Target="https://disk.yandex.ru/i/Kt5bZFUaWlAAgQ" TargetMode="External"/><Relationship Id="rId16" Type="http://schemas.openxmlformats.org/officeDocument/2006/relationships/hyperlink" Target="https://yandex.ru/maps/-/CDux7E4x" TargetMode="External"/><Relationship Id="rId107" Type="http://schemas.openxmlformats.org/officeDocument/2006/relationships/hyperlink" Target="https://disk.yandex.ru/i/8JxUJBcOYn_53g" TargetMode="External"/><Relationship Id="rId11" Type="http://schemas.openxmlformats.org/officeDocument/2006/relationships/hyperlink" Target="https://disk.yandex.ru/i/zyUJgtnsuSZR4w" TargetMode="External"/><Relationship Id="rId32" Type="http://schemas.openxmlformats.org/officeDocument/2006/relationships/hyperlink" Target="https://disk.yandex.ru/i/G-miPrr9LpLgBg" TargetMode="External"/><Relationship Id="rId37" Type="http://schemas.openxmlformats.org/officeDocument/2006/relationships/hyperlink" Target="https://yandex.ru/maps/-/CDux7Rme" TargetMode="External"/><Relationship Id="rId53" Type="http://schemas.openxmlformats.org/officeDocument/2006/relationships/hyperlink" Target="https://yandex.ru/maps/-/CDux7Czy" TargetMode="External"/><Relationship Id="rId58" Type="http://schemas.openxmlformats.org/officeDocument/2006/relationships/hyperlink" Target="https://disk.yandex.ru/i/H3_7yWNngH19Hg" TargetMode="External"/><Relationship Id="rId74" Type="http://schemas.openxmlformats.org/officeDocument/2006/relationships/hyperlink" Target="https://disk.yandex.ru/i/ssLLshsn4MHChg" TargetMode="External"/><Relationship Id="rId79" Type="http://schemas.openxmlformats.org/officeDocument/2006/relationships/hyperlink" Target="https://disk.yandex.ru/i/GmnvKhAfKnT6Sw" TargetMode="External"/><Relationship Id="rId102" Type="http://schemas.openxmlformats.org/officeDocument/2006/relationships/hyperlink" Target="https://yandex.ru/maps/-/CHF9y2iU" TargetMode="External"/><Relationship Id="rId123" Type="http://schemas.openxmlformats.org/officeDocument/2006/relationships/hyperlink" Target="https://yandex.ru/maps/-/CHF9zEKL" TargetMode="External"/><Relationship Id="rId128" Type="http://schemas.openxmlformats.org/officeDocument/2006/relationships/hyperlink" Target="https://disk.yandex.ru/i/IqtRvSOKG8CyHA" TargetMode="External"/><Relationship Id="rId144" Type="http://schemas.openxmlformats.org/officeDocument/2006/relationships/hyperlink" Target="https://disk.yandex.ru/i/IQZ3-nTHVJk-yg" TargetMode="External"/><Relationship Id="rId149" Type="http://schemas.openxmlformats.org/officeDocument/2006/relationships/hyperlink" Target="https://disk.yandex.ru/i/S_xY9ZSLRcpZdw" TargetMode="External"/><Relationship Id="rId5" Type="http://schemas.openxmlformats.org/officeDocument/2006/relationships/hyperlink" Target="https://disk.yandex.ru/i/7Ou3927KVI5mHw" TargetMode="External"/><Relationship Id="rId90" Type="http://schemas.openxmlformats.org/officeDocument/2006/relationships/hyperlink" Target="https://yandex.ru/maps/-/CHF9m01J" TargetMode="External"/><Relationship Id="rId95" Type="http://schemas.openxmlformats.org/officeDocument/2006/relationships/hyperlink" Target="https://disk.yandex.ru/i/cJvfe3twEBI0oQ" TargetMode="External"/><Relationship Id="rId22" Type="http://schemas.openxmlformats.org/officeDocument/2006/relationships/hyperlink" Target="https://disk.yandex.ru/i/WZBX8Plqx6LiRQ" TargetMode="External"/><Relationship Id="rId27" Type="http://schemas.openxmlformats.org/officeDocument/2006/relationships/hyperlink" Target="https://yandex.ru/maps/-/CDux7Yn3" TargetMode="External"/><Relationship Id="rId43" Type="http://schemas.openxmlformats.org/officeDocument/2006/relationships/hyperlink" Target="https://yandex.ru/maps/-/CDux7V-~" TargetMode="External"/><Relationship Id="rId48" Type="http://schemas.openxmlformats.org/officeDocument/2006/relationships/hyperlink" Target="https://disk.yandex.ru/i/Yv48PuP1gz9Mtg" TargetMode="External"/><Relationship Id="rId64" Type="http://schemas.openxmlformats.org/officeDocument/2006/relationships/hyperlink" Target="https://disk.yandex.ru/i/eBGWmUy-ECpMRw" TargetMode="External"/><Relationship Id="rId69" Type="http://schemas.openxmlformats.org/officeDocument/2006/relationships/hyperlink" Target="https://yandex.ru/maps/-/CDux7SPq" TargetMode="External"/><Relationship Id="rId113" Type="http://schemas.openxmlformats.org/officeDocument/2006/relationships/hyperlink" Target="https://yandex.ru/maps/-/CHF9r0M4" TargetMode="External"/><Relationship Id="rId118" Type="http://schemas.openxmlformats.org/officeDocument/2006/relationships/hyperlink" Target="https://disk.yandex.ru/i/EjGISSgVXklMZg" TargetMode="External"/><Relationship Id="rId134" Type="http://schemas.openxmlformats.org/officeDocument/2006/relationships/hyperlink" Target="https://disk.yandex.ru/i/jMojw1etWwN01w" TargetMode="External"/><Relationship Id="rId139" Type="http://schemas.openxmlformats.org/officeDocument/2006/relationships/hyperlink" Target="https://yandex.ru/maps/-/CHF97Wm1" TargetMode="External"/><Relationship Id="rId80" Type="http://schemas.openxmlformats.org/officeDocument/2006/relationships/hyperlink" Target="https://yandex.ru/maps/-/CHF9iB8d" TargetMode="External"/><Relationship Id="rId85" Type="http://schemas.openxmlformats.org/officeDocument/2006/relationships/hyperlink" Target="https://disk.yandex.ru/i/VhzZj9cE8odydw" TargetMode="External"/><Relationship Id="rId150" Type="http://schemas.openxmlformats.org/officeDocument/2006/relationships/hyperlink" Target="https://disk.yandex.ru/i/udGdxlyRYttY0Q" TargetMode="External"/><Relationship Id="rId12" Type="http://schemas.openxmlformats.org/officeDocument/2006/relationships/hyperlink" Target="https://yandex.ru/maps/-/CDuxz-oV" TargetMode="External"/><Relationship Id="rId17" Type="http://schemas.openxmlformats.org/officeDocument/2006/relationships/hyperlink" Target="https://disk.yandex.ru/i/w_xJlWfsU0_B_w" TargetMode="External"/><Relationship Id="rId25" Type="http://schemas.openxmlformats.org/officeDocument/2006/relationships/hyperlink" Target="https://yandex.ru/maps/-/CDux7Uly" TargetMode="External"/><Relationship Id="rId33" Type="http://schemas.openxmlformats.org/officeDocument/2006/relationships/hyperlink" Target="https://yandex.ru/maps/-/CDux7J96" TargetMode="External"/><Relationship Id="rId38" Type="http://schemas.openxmlformats.org/officeDocument/2006/relationships/hyperlink" Target="https://disk.yandex.ru/i/pkSu5HnZIQQhzQ" TargetMode="External"/><Relationship Id="rId46" Type="http://schemas.openxmlformats.org/officeDocument/2006/relationships/hyperlink" Target="https://disk.yandex.ru/i/elrFw-JmXBe8rQ" TargetMode="External"/><Relationship Id="rId59" Type="http://schemas.openxmlformats.org/officeDocument/2006/relationships/hyperlink" Target="https://yandex.ru/maps/-/CDux7GMa" TargetMode="External"/><Relationship Id="rId67" Type="http://schemas.openxmlformats.org/officeDocument/2006/relationships/hyperlink" Target="https://yandex.ru/maps/-/CDux7SyH" TargetMode="External"/><Relationship Id="rId103" Type="http://schemas.openxmlformats.org/officeDocument/2006/relationships/hyperlink" Target="https://disk.yandex.ru/i/-xsMcGVI4GBVIQ" TargetMode="External"/><Relationship Id="rId108" Type="http://schemas.openxmlformats.org/officeDocument/2006/relationships/hyperlink" Target="https://disk.yandex.ru/i/Je6LZ6yPXrrt8Q" TargetMode="External"/><Relationship Id="rId116" Type="http://schemas.openxmlformats.org/officeDocument/2006/relationships/hyperlink" Target="https://disk.yandex.ru/i/J9e-Ka9UFfcszg" TargetMode="External"/><Relationship Id="rId124" Type="http://schemas.openxmlformats.org/officeDocument/2006/relationships/hyperlink" Target="https://disk.yandex.ru/i/QjXtU_xUPeOr7Q" TargetMode="External"/><Relationship Id="rId129" Type="http://schemas.openxmlformats.org/officeDocument/2006/relationships/hyperlink" Target="https://yandex.ru/maps/-/CHF9z2pe" TargetMode="External"/><Relationship Id="rId137" Type="http://schemas.openxmlformats.org/officeDocument/2006/relationships/hyperlink" Target="https://yandex.ru/maps/-/CHF97Wm1" TargetMode="External"/><Relationship Id="rId20" Type="http://schemas.openxmlformats.org/officeDocument/2006/relationships/hyperlink" Target="https://disk.yandex.ru/i/BdY-Z33SRlgyUw" TargetMode="External"/><Relationship Id="rId41" Type="http://schemas.openxmlformats.org/officeDocument/2006/relationships/hyperlink" Target="https://yandex.ru/maps/-/CDux7V6g" TargetMode="External"/><Relationship Id="rId54" Type="http://schemas.openxmlformats.org/officeDocument/2006/relationships/hyperlink" Target="https://disk.yandex.ru/i/4J1DkT1WnXZu-w" TargetMode="External"/><Relationship Id="rId62" Type="http://schemas.openxmlformats.org/officeDocument/2006/relationships/hyperlink" Target="https://disk.yandex.ru/i/-bzbFcJ6HlMEBg" TargetMode="External"/><Relationship Id="rId70" Type="http://schemas.openxmlformats.org/officeDocument/2006/relationships/hyperlink" Target="https://disk.yandex.ru/i/bDSpSCAFaYRdSA" TargetMode="External"/><Relationship Id="rId75" Type="http://schemas.openxmlformats.org/officeDocument/2006/relationships/hyperlink" Target="https://yandex.ru/maps/-/CHF9eNNQ" TargetMode="External"/><Relationship Id="rId83" Type="http://schemas.openxmlformats.org/officeDocument/2006/relationships/hyperlink" Target="https://disk.yandex.ru/i/PPYZMhFvs3cEjA" TargetMode="External"/><Relationship Id="rId88" Type="http://schemas.openxmlformats.org/officeDocument/2006/relationships/hyperlink" Target="https://yandex.ru/maps/-/CHF9m6KB" TargetMode="External"/><Relationship Id="rId91" Type="http://schemas.openxmlformats.org/officeDocument/2006/relationships/hyperlink" Target="https://disk.yandex.ru/i/e-Uzu5tedLC-Fg" TargetMode="External"/><Relationship Id="rId96" Type="http://schemas.openxmlformats.org/officeDocument/2006/relationships/hyperlink" Target="https://yandex.ru/maps/-/CHF9qGoO" TargetMode="External"/><Relationship Id="rId111" Type="http://schemas.openxmlformats.org/officeDocument/2006/relationships/hyperlink" Target="https://yandex.ru/maps/-/CHF9r6LG" TargetMode="External"/><Relationship Id="rId132" Type="http://schemas.openxmlformats.org/officeDocument/2006/relationships/hyperlink" Target="https://disk.yandex.ru/i/kFLymNOZInNNuw" TargetMode="External"/><Relationship Id="rId140" Type="http://schemas.openxmlformats.org/officeDocument/2006/relationships/hyperlink" Target="https://disk.yandex.ru/i/mIeS4NW5UMucFg" TargetMode="External"/><Relationship Id="rId145" Type="http://schemas.openxmlformats.org/officeDocument/2006/relationships/hyperlink" Target="https://yandex.ru/maps/-/CHFDAZjW" TargetMode="External"/><Relationship Id="rId153" Type="http://schemas.microsoft.com/office/2017/10/relationships/threadedComment" Target="../threadedComments/threadedComment1.xml"/><Relationship Id="rId1" Type="http://schemas.openxmlformats.org/officeDocument/2006/relationships/hyperlink" Target="https://disk.yandex.ru/i/_w8fHlwHpOIS1g" TargetMode="External"/><Relationship Id="rId6" Type="http://schemas.openxmlformats.org/officeDocument/2006/relationships/hyperlink" Target="https://yandex.ru/maps/-/CDuxzP~6" TargetMode="External"/><Relationship Id="rId15" Type="http://schemas.openxmlformats.org/officeDocument/2006/relationships/hyperlink" Target="https://disk.yandex.ru/i/GGebFpFfi4IBJQ" TargetMode="External"/><Relationship Id="rId23" Type="http://schemas.openxmlformats.org/officeDocument/2006/relationships/hyperlink" Target="https://yandex.ru/maps/-/CDux7UZG" TargetMode="External"/><Relationship Id="rId28" Type="http://schemas.openxmlformats.org/officeDocument/2006/relationships/hyperlink" Target="https://disk.yandex.ru/i/MQS9qv2v6O0sMw" TargetMode="External"/><Relationship Id="rId36" Type="http://schemas.openxmlformats.org/officeDocument/2006/relationships/hyperlink" Target="https://disk.yandex.ru/i/0EWc3MprGdeaTg" TargetMode="External"/><Relationship Id="rId49" Type="http://schemas.openxmlformats.org/officeDocument/2006/relationships/hyperlink" Target="https://yandex.ru/maps/-/CDux7Zp8" TargetMode="External"/><Relationship Id="rId57" Type="http://schemas.openxmlformats.org/officeDocument/2006/relationships/hyperlink" Target="https://yandex.ru/maps/-/CDux7GMa" TargetMode="External"/><Relationship Id="rId106" Type="http://schemas.openxmlformats.org/officeDocument/2006/relationships/hyperlink" Target="https://disk.yandex.ru/i/KbrRQG9RIX0v5A" TargetMode="External"/><Relationship Id="rId114" Type="http://schemas.openxmlformats.org/officeDocument/2006/relationships/hyperlink" Target="https://disk.yandex.ru/i/8jQmp1ZvgdyYFA" TargetMode="External"/><Relationship Id="rId119" Type="http://schemas.openxmlformats.org/officeDocument/2006/relationships/hyperlink" Target="https://yandex.ru/maps/-/CHF9vG5U" TargetMode="External"/><Relationship Id="rId127" Type="http://schemas.openxmlformats.org/officeDocument/2006/relationships/hyperlink" Target="https://yandex.ru/maps/-/CHF9z8O5" TargetMode="External"/><Relationship Id="rId10" Type="http://schemas.openxmlformats.org/officeDocument/2006/relationships/hyperlink" Target="https://yandex.ru/maps/-/CDuxz2-W" TargetMode="External"/><Relationship Id="rId31" Type="http://schemas.openxmlformats.org/officeDocument/2006/relationships/hyperlink" Target="https://yandex.ru/maps/-/CDux7BYt" TargetMode="External"/><Relationship Id="rId44" Type="http://schemas.openxmlformats.org/officeDocument/2006/relationships/hyperlink" Target="https://disk.yandex.ru/i/jDLFMdv8DSkgjg" TargetMode="External"/><Relationship Id="rId52" Type="http://schemas.openxmlformats.org/officeDocument/2006/relationships/hyperlink" Target="https://disk.yandex.ru/i/1Dt_8Tn3Oq45sg" TargetMode="External"/><Relationship Id="rId60" Type="http://schemas.openxmlformats.org/officeDocument/2006/relationships/hyperlink" Target="https://disk.yandex.ru/i/OVZLhtY72gM4VQ" TargetMode="External"/><Relationship Id="rId65" Type="http://schemas.openxmlformats.org/officeDocument/2006/relationships/hyperlink" Target="https://yandex.ru/maps/-/CDux7ONu" TargetMode="External"/><Relationship Id="rId73" Type="http://schemas.openxmlformats.org/officeDocument/2006/relationships/hyperlink" Target="https://yandex.ru/maps/-/CHF9eQZC" TargetMode="External"/><Relationship Id="rId78" Type="http://schemas.openxmlformats.org/officeDocument/2006/relationships/hyperlink" Target="https://disk.yandex.ru/i/-PXT3rElcUwaOA" TargetMode="External"/><Relationship Id="rId81" Type="http://schemas.openxmlformats.org/officeDocument/2006/relationships/hyperlink" Target="https://disk.yandex.ru/i/pFEt0cpFLFcbyQ" TargetMode="External"/><Relationship Id="rId86" Type="http://schemas.openxmlformats.org/officeDocument/2006/relationships/hyperlink" Target="https://yandex.ru/maps/-/CHF9m4Ma" TargetMode="External"/><Relationship Id="rId94" Type="http://schemas.openxmlformats.org/officeDocument/2006/relationships/hyperlink" Target="https://yandex.ru/maps/-/CHF9qF1P" TargetMode="External"/><Relationship Id="rId99" Type="http://schemas.openxmlformats.org/officeDocument/2006/relationships/hyperlink" Target="https://disk.yandex.ru/i/LKLaQThS8Hj0XA" TargetMode="External"/><Relationship Id="rId101" Type="http://schemas.openxmlformats.org/officeDocument/2006/relationships/hyperlink" Target="https://disk.yandex.ru/i/_Rb18OlZXZOKHw" TargetMode="External"/><Relationship Id="rId122" Type="http://schemas.openxmlformats.org/officeDocument/2006/relationships/hyperlink" Target="https://disk.yandex.ru/i/lEruPRmAMYtofg" TargetMode="External"/><Relationship Id="rId130" Type="http://schemas.openxmlformats.org/officeDocument/2006/relationships/hyperlink" Target="https://disk.yandex.ru/i/cwTDT1IFf4hW5Q" TargetMode="External"/><Relationship Id="rId135" Type="http://schemas.openxmlformats.org/officeDocument/2006/relationships/hyperlink" Target="https://yandex.ru/maps/-/CHF97CJC" TargetMode="External"/><Relationship Id="rId143" Type="http://schemas.openxmlformats.org/officeDocument/2006/relationships/hyperlink" Target="https://yandex.ru/maps/-/CHFDAUi1" TargetMode="External"/><Relationship Id="rId148" Type="http://schemas.openxmlformats.org/officeDocument/2006/relationships/hyperlink" Target="https://yandex.ru/maps/-/CLtKzR~h" TargetMode="External"/><Relationship Id="rId151" Type="http://schemas.openxmlformats.org/officeDocument/2006/relationships/hyperlink" Target="https://disk.yandex.ru/i/FQl9XrB_f8N-tw" TargetMode="External"/><Relationship Id="rId4" Type="http://schemas.openxmlformats.org/officeDocument/2006/relationships/hyperlink" Target="https://yandex.ru/maps/-/CDuxzLzC" TargetMode="External"/><Relationship Id="rId9" Type="http://schemas.openxmlformats.org/officeDocument/2006/relationships/hyperlink" Target="https://disk.yandex.ru/i/GNug7sXMRcEi_w" TargetMode="External"/><Relationship Id="rId13" Type="http://schemas.openxmlformats.org/officeDocument/2006/relationships/hyperlink" Target="https://disk.yandex.ru/i/S-CbvhBrCOGMrA" TargetMode="External"/><Relationship Id="rId18" Type="http://schemas.openxmlformats.org/officeDocument/2006/relationships/hyperlink" Target="https://yandex.ru/maps/-/CDux7M9T" TargetMode="External"/><Relationship Id="rId39" Type="http://schemas.openxmlformats.org/officeDocument/2006/relationships/hyperlink" Target="https://yandex.ru/maps/-/CDux7Rlu" TargetMode="External"/><Relationship Id="rId109" Type="http://schemas.openxmlformats.org/officeDocument/2006/relationships/hyperlink" Target="https://yandex.ru/maps/-/CHF9rFko" TargetMode="External"/><Relationship Id="rId34" Type="http://schemas.openxmlformats.org/officeDocument/2006/relationships/hyperlink" Target="https://disk.yandex.ru/i/mMeY7rxNKPz0JA" TargetMode="External"/><Relationship Id="rId50" Type="http://schemas.openxmlformats.org/officeDocument/2006/relationships/hyperlink" Target="https://disk.yandex.ru/i/8xM9mmIu6zJDJQ" TargetMode="External"/><Relationship Id="rId55" Type="http://schemas.openxmlformats.org/officeDocument/2006/relationships/hyperlink" Target="https://yandex.ru/maps/-/CDux7Czy" TargetMode="External"/><Relationship Id="rId76" Type="http://schemas.openxmlformats.org/officeDocument/2006/relationships/hyperlink" Target="https://yandex.ru/maps/-/CHF9eTlg" TargetMode="External"/><Relationship Id="rId97" Type="http://schemas.openxmlformats.org/officeDocument/2006/relationships/hyperlink" Target="https://disk.yandex.ru/i/pbwU30lx5C2W_Q" TargetMode="External"/><Relationship Id="rId104" Type="http://schemas.openxmlformats.org/officeDocument/2006/relationships/hyperlink" Target="https://yandex.ru/maps/-/CHF95QMy" TargetMode="External"/><Relationship Id="rId120" Type="http://schemas.openxmlformats.org/officeDocument/2006/relationships/hyperlink" Target="https://disk.yandex.ru/i/yvNCL1s35uBScw" TargetMode="External"/><Relationship Id="rId125" Type="http://schemas.openxmlformats.org/officeDocument/2006/relationships/hyperlink" Target="https://yandex.ru/maps/-/CHF9zF0U" TargetMode="External"/><Relationship Id="rId141" Type="http://schemas.openxmlformats.org/officeDocument/2006/relationships/hyperlink" Target="https://yandex.ru/maps/-/CHF97XKX" TargetMode="External"/><Relationship Id="rId146" Type="http://schemas.openxmlformats.org/officeDocument/2006/relationships/hyperlink" Target="https://yandex.ru/maps/-/CLtKzNz-" TargetMode="External"/><Relationship Id="rId7" Type="http://schemas.openxmlformats.org/officeDocument/2006/relationships/hyperlink" Target="https://disk.yandex.ru/i/iXfJikZMOm5y1w" TargetMode="External"/><Relationship Id="rId71" Type="http://schemas.openxmlformats.org/officeDocument/2006/relationships/hyperlink" Target="https://yandex.ru/maps/-/CHF9aTj0" TargetMode="External"/><Relationship Id="rId92" Type="http://schemas.openxmlformats.org/officeDocument/2006/relationships/hyperlink" Target="https://yandex.ru/maps/-/CHF9m-mB" TargetMode="External"/><Relationship Id="rId2" Type="http://schemas.openxmlformats.org/officeDocument/2006/relationships/hyperlink" Target="https://yandex.ru/maps/-/CDuxzHpt" TargetMode="External"/><Relationship Id="rId29" Type="http://schemas.openxmlformats.org/officeDocument/2006/relationships/hyperlink" Target="https://yandex.ru/maps/-/CDux74yH" TargetMode="External"/><Relationship Id="rId24" Type="http://schemas.openxmlformats.org/officeDocument/2006/relationships/hyperlink" Target="https://disk.yandex.ru/i/D9pcgr1AvEnw8w" TargetMode="External"/><Relationship Id="rId40" Type="http://schemas.openxmlformats.org/officeDocument/2006/relationships/hyperlink" Target="https://disk.yandex.ru/i/860DZORGiDWaIg" TargetMode="External"/><Relationship Id="rId45" Type="http://schemas.openxmlformats.org/officeDocument/2006/relationships/hyperlink" Target="https://yandex.ru/maps/-/CDux7Z6Y" TargetMode="External"/><Relationship Id="rId66" Type="http://schemas.openxmlformats.org/officeDocument/2006/relationships/hyperlink" Target="https://disk.yandex.ru/i/Dc7kZvU0DpsJJg" TargetMode="External"/><Relationship Id="rId87" Type="http://schemas.openxmlformats.org/officeDocument/2006/relationships/hyperlink" Target="https://disk.yandex.ru/i/mYqdSWBv16XDsg" TargetMode="External"/><Relationship Id="rId110" Type="http://schemas.openxmlformats.org/officeDocument/2006/relationships/hyperlink" Target="https://disk.yandex.ru/i/E9TdWWyn5z7XUA" TargetMode="External"/><Relationship Id="rId115" Type="http://schemas.openxmlformats.org/officeDocument/2006/relationships/hyperlink" Target="https://yandex.ru/maps/-/CHF9rT8L" TargetMode="External"/><Relationship Id="rId131" Type="http://schemas.openxmlformats.org/officeDocument/2006/relationships/hyperlink" Target="https://yandex.ru/maps/-/CHF97EPv" TargetMode="External"/><Relationship Id="rId136" Type="http://schemas.openxmlformats.org/officeDocument/2006/relationships/hyperlink" Target="https://disk.yandex.ru/i/RGU2YTF6zeGqGw" TargetMode="External"/><Relationship Id="rId61" Type="http://schemas.openxmlformats.org/officeDocument/2006/relationships/hyperlink" Target="https://yandex.ru/maps/-/CDux7GPJ" TargetMode="External"/><Relationship Id="rId82" Type="http://schemas.openxmlformats.org/officeDocument/2006/relationships/hyperlink" Target="https://yandex.ru/maps/-/CHF9i0JW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s://yandex.ru/maps/-/CDux7QJH" TargetMode="External"/><Relationship Id="rId14" Type="http://schemas.openxmlformats.org/officeDocument/2006/relationships/hyperlink" Target="https://yandex.ru/maps/-/CDux7AJi" TargetMode="External"/><Relationship Id="rId30" Type="http://schemas.openxmlformats.org/officeDocument/2006/relationships/hyperlink" Target="https://disk.yandex.ru/i/Usp6UuBL-PENDg" TargetMode="External"/><Relationship Id="rId35" Type="http://schemas.openxmlformats.org/officeDocument/2006/relationships/hyperlink" Target="https://yandex.ru/maps/-/CDux7Rme" TargetMode="External"/><Relationship Id="rId56" Type="http://schemas.openxmlformats.org/officeDocument/2006/relationships/hyperlink" Target="https://disk.yandex.ru/i/ffhG0VwE6gxxxQ" TargetMode="External"/><Relationship Id="rId77" Type="http://schemas.openxmlformats.org/officeDocument/2006/relationships/hyperlink" Target="https://disk.yandex.ru/i/xuRUqdsrWlI5Qw" TargetMode="External"/><Relationship Id="rId100" Type="http://schemas.openxmlformats.org/officeDocument/2006/relationships/hyperlink" Target="https://yandex.ru/maps/-/CHF9uAiq" TargetMode="External"/><Relationship Id="rId105" Type="http://schemas.openxmlformats.org/officeDocument/2006/relationships/hyperlink" Target="https://yandex.ru/maps/-/CHF95J-2" TargetMode="External"/><Relationship Id="rId126" Type="http://schemas.openxmlformats.org/officeDocument/2006/relationships/hyperlink" Target="https://disk.yandex.ru/i/Pb0PooRYcM5lCA" TargetMode="External"/><Relationship Id="rId147" Type="http://schemas.openxmlformats.org/officeDocument/2006/relationships/hyperlink" Target="https://yandex.ru/maps/-/CLtKzRyG" TargetMode="External"/><Relationship Id="rId8" Type="http://schemas.openxmlformats.org/officeDocument/2006/relationships/hyperlink" Target="https://yandex.ru/maps/-/CDuxz2Ma" TargetMode="External"/><Relationship Id="rId51" Type="http://schemas.openxmlformats.org/officeDocument/2006/relationships/hyperlink" Target="https://yandex.ru/maps/-/CDux76P8" TargetMode="External"/><Relationship Id="rId72" Type="http://schemas.openxmlformats.org/officeDocument/2006/relationships/hyperlink" Target="https://disk.yandex.ru/i/VYvjUInYqu5UKg" TargetMode="External"/><Relationship Id="rId93" Type="http://schemas.openxmlformats.org/officeDocument/2006/relationships/hyperlink" Target="https://disk.yandex.ru/i/qw0GFuaZXLfn9w" TargetMode="External"/><Relationship Id="rId98" Type="http://schemas.openxmlformats.org/officeDocument/2006/relationships/hyperlink" Target="https://yandex.ru/maps/-/CHF9qD9Z" TargetMode="External"/><Relationship Id="rId121" Type="http://schemas.openxmlformats.org/officeDocument/2006/relationships/hyperlink" Target="https://yandex.ru/maps/-/CHF9vD1l" TargetMode="External"/><Relationship Id="rId142" Type="http://schemas.openxmlformats.org/officeDocument/2006/relationships/hyperlink" Target="https://disk.yandex.ru/i/GgpzNj76_uOXDQ" TargetMode="External"/><Relationship Id="rId3" Type="http://schemas.openxmlformats.org/officeDocument/2006/relationships/hyperlink" Target="https://disk.yandex.ru/i/wEsTJjhrYUaz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workbookViewId="0">
      <selection activeCell="C6" sqref="C6"/>
    </sheetView>
  </sheetViews>
  <sheetFormatPr defaultRowHeight="12.75" x14ac:dyDescent="0.25"/>
  <cols>
    <col min="1" max="1" width="10.5703125" style="11" customWidth="1"/>
    <col min="2" max="2" width="19.28515625" style="11" customWidth="1"/>
    <col min="3" max="3" width="33.85546875" style="10" customWidth="1"/>
    <col min="4" max="4" width="9.5703125" style="10" customWidth="1"/>
    <col min="5" max="5" width="10" style="10" customWidth="1"/>
    <col min="6" max="6" width="15.42578125" style="11" customWidth="1"/>
    <col min="7" max="7" width="12.140625" style="11" customWidth="1"/>
    <col min="8" max="8" width="17.7109375" style="11" customWidth="1"/>
    <col min="9" max="9" width="14.28515625" style="12" customWidth="1"/>
    <col min="10" max="10" width="16.85546875" style="12" customWidth="1"/>
    <col min="11" max="11" width="17.85546875" style="12" customWidth="1"/>
    <col min="12" max="12" width="18.7109375" style="12" customWidth="1"/>
    <col min="13" max="13" width="16.85546875" style="12" customWidth="1"/>
    <col min="14" max="14" width="21.5703125" style="12" customWidth="1"/>
    <col min="15" max="15" width="13.85546875" style="13" customWidth="1"/>
    <col min="16" max="16" width="8.7109375" style="12" customWidth="1"/>
    <col min="17" max="17" width="19" style="13" customWidth="1"/>
    <col min="18" max="16384" width="9.140625" style="11"/>
  </cols>
  <sheetData>
    <row r="1" spans="1:17" s="14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232</v>
      </c>
      <c r="G1" s="2" t="s">
        <v>5</v>
      </c>
      <c r="H1" s="2" t="s">
        <v>6</v>
      </c>
      <c r="I1" s="2" t="s">
        <v>8</v>
      </c>
      <c r="J1" s="2" t="s">
        <v>9</v>
      </c>
      <c r="K1" s="2" t="s">
        <v>234</v>
      </c>
      <c r="L1" s="2" t="s">
        <v>10</v>
      </c>
      <c r="M1" s="2" t="s">
        <v>11</v>
      </c>
      <c r="N1" s="2" t="s">
        <v>12</v>
      </c>
      <c r="O1" s="2" t="s">
        <v>236</v>
      </c>
      <c r="P1" s="2" t="s">
        <v>7</v>
      </c>
      <c r="Q1" s="2" t="s">
        <v>13</v>
      </c>
    </row>
    <row r="2" spans="1:17" ht="25.5" x14ac:dyDescent="0.25">
      <c r="A2" s="3" t="s">
        <v>14</v>
      </c>
      <c r="B2" s="3" t="s">
        <v>15</v>
      </c>
      <c r="C2" s="4" t="s">
        <v>16</v>
      </c>
      <c r="D2" s="5" t="s">
        <v>3</v>
      </c>
      <c r="E2" s="5" t="s">
        <v>4</v>
      </c>
      <c r="F2" s="3" t="s">
        <v>17</v>
      </c>
      <c r="G2" s="3" t="s">
        <v>18</v>
      </c>
      <c r="H2" s="4" t="s">
        <v>233</v>
      </c>
      <c r="I2" s="3" t="s">
        <v>20</v>
      </c>
      <c r="J2" s="3" t="s">
        <v>22</v>
      </c>
      <c r="K2" s="3" t="s">
        <v>21</v>
      </c>
      <c r="L2" s="3">
        <f t="shared" ref="L2:L18" si="0">K2*J2</f>
        <v>570</v>
      </c>
      <c r="M2" s="3" t="s">
        <v>235</v>
      </c>
      <c r="N2" s="3">
        <f t="shared" ref="N2:N34" si="1">M2*L2</f>
        <v>8550</v>
      </c>
      <c r="O2" s="1">
        <f>0.5*I2*N2</f>
        <v>21375</v>
      </c>
      <c r="P2" s="3" t="s">
        <v>19</v>
      </c>
      <c r="Q2" s="3" t="s">
        <v>23</v>
      </c>
    </row>
    <row r="3" spans="1:17" ht="25.5" x14ac:dyDescent="0.25">
      <c r="A3" s="3" t="s">
        <v>14</v>
      </c>
      <c r="B3" s="3" t="s">
        <v>15</v>
      </c>
      <c r="C3" s="4" t="s">
        <v>24</v>
      </c>
      <c r="D3" s="5" t="s">
        <v>3</v>
      </c>
      <c r="E3" s="5" t="s">
        <v>4</v>
      </c>
      <c r="F3" s="3" t="s">
        <v>17</v>
      </c>
      <c r="G3" s="3" t="s">
        <v>18</v>
      </c>
      <c r="H3" s="4" t="s">
        <v>233</v>
      </c>
      <c r="I3" s="3" t="s">
        <v>20</v>
      </c>
      <c r="J3" s="3" t="s">
        <v>22</v>
      </c>
      <c r="K3" s="3" t="s">
        <v>21</v>
      </c>
      <c r="L3" s="3">
        <f t="shared" si="0"/>
        <v>570</v>
      </c>
      <c r="M3" s="3" t="s">
        <v>235</v>
      </c>
      <c r="N3" s="3">
        <f t="shared" si="1"/>
        <v>8550</v>
      </c>
      <c r="O3" s="1">
        <f t="shared" ref="O3:O66" si="2">0.5*I3*N3</f>
        <v>21375</v>
      </c>
      <c r="P3" s="3" t="s">
        <v>25</v>
      </c>
      <c r="Q3" s="3" t="s">
        <v>26</v>
      </c>
    </row>
    <row r="4" spans="1:17" ht="25.5" x14ac:dyDescent="0.25">
      <c r="A4" s="3" t="s">
        <v>14</v>
      </c>
      <c r="B4" s="3" t="s">
        <v>15</v>
      </c>
      <c r="C4" s="4" t="s">
        <v>27</v>
      </c>
      <c r="D4" s="5" t="s">
        <v>3</v>
      </c>
      <c r="E4" s="5" t="s">
        <v>4</v>
      </c>
      <c r="F4" s="3" t="s">
        <v>17</v>
      </c>
      <c r="G4" s="3" t="s">
        <v>18</v>
      </c>
      <c r="H4" s="4" t="s">
        <v>233</v>
      </c>
      <c r="I4" s="3" t="s">
        <v>20</v>
      </c>
      <c r="J4" s="3" t="s">
        <v>22</v>
      </c>
      <c r="K4" s="3" t="s">
        <v>21</v>
      </c>
      <c r="L4" s="3">
        <f t="shared" si="0"/>
        <v>570</v>
      </c>
      <c r="M4" s="3" t="s">
        <v>235</v>
      </c>
      <c r="N4" s="3">
        <f t="shared" si="1"/>
        <v>8550</v>
      </c>
      <c r="O4" s="1">
        <f t="shared" si="2"/>
        <v>21375</v>
      </c>
      <c r="P4" s="3" t="s">
        <v>28</v>
      </c>
      <c r="Q4" s="3" t="s">
        <v>29</v>
      </c>
    </row>
    <row r="5" spans="1:17" ht="25.5" x14ac:dyDescent="0.25">
      <c r="A5" s="3" t="s">
        <v>14</v>
      </c>
      <c r="B5" s="3" t="s">
        <v>15</v>
      </c>
      <c r="C5" s="4" t="s">
        <v>30</v>
      </c>
      <c r="D5" s="5" t="s">
        <v>3</v>
      </c>
      <c r="E5" s="5" t="s">
        <v>4</v>
      </c>
      <c r="F5" s="3" t="s">
        <v>17</v>
      </c>
      <c r="G5" s="3" t="s">
        <v>18</v>
      </c>
      <c r="H5" s="4" t="s">
        <v>233</v>
      </c>
      <c r="I5" s="3" t="s">
        <v>20</v>
      </c>
      <c r="J5" s="3" t="s">
        <v>22</v>
      </c>
      <c r="K5" s="3" t="s">
        <v>21</v>
      </c>
      <c r="L5" s="3">
        <f t="shared" si="0"/>
        <v>570</v>
      </c>
      <c r="M5" s="3" t="s">
        <v>235</v>
      </c>
      <c r="N5" s="3">
        <f t="shared" si="1"/>
        <v>8550</v>
      </c>
      <c r="O5" s="1">
        <f t="shared" si="2"/>
        <v>21375</v>
      </c>
      <c r="P5" s="3" t="s">
        <v>31</v>
      </c>
      <c r="Q5" s="3" t="s">
        <v>32</v>
      </c>
    </row>
    <row r="6" spans="1:17" ht="25.5" x14ac:dyDescent="0.25">
      <c r="A6" s="3" t="s">
        <v>14</v>
      </c>
      <c r="B6" s="3" t="s">
        <v>15</v>
      </c>
      <c r="C6" s="4" t="s">
        <v>33</v>
      </c>
      <c r="D6" s="5" t="s">
        <v>3</v>
      </c>
      <c r="E6" s="5" t="s">
        <v>4</v>
      </c>
      <c r="F6" s="3" t="s">
        <v>17</v>
      </c>
      <c r="G6" s="3" t="s">
        <v>18</v>
      </c>
      <c r="H6" s="4" t="s">
        <v>233</v>
      </c>
      <c r="I6" s="3" t="s">
        <v>20</v>
      </c>
      <c r="J6" s="3" t="s">
        <v>22</v>
      </c>
      <c r="K6" s="3" t="s">
        <v>21</v>
      </c>
      <c r="L6" s="3">
        <f t="shared" si="0"/>
        <v>570</v>
      </c>
      <c r="M6" s="3" t="s">
        <v>235</v>
      </c>
      <c r="N6" s="3">
        <f t="shared" si="1"/>
        <v>8550</v>
      </c>
      <c r="O6" s="1">
        <f t="shared" si="2"/>
        <v>21375</v>
      </c>
      <c r="P6" s="3" t="s">
        <v>34</v>
      </c>
      <c r="Q6" s="3" t="s">
        <v>35</v>
      </c>
    </row>
    <row r="7" spans="1:17" ht="25.5" x14ac:dyDescent="0.25">
      <c r="A7" s="3" t="s">
        <v>14</v>
      </c>
      <c r="B7" s="3" t="s">
        <v>15</v>
      </c>
      <c r="C7" s="4" t="s">
        <v>36</v>
      </c>
      <c r="D7" s="5" t="s">
        <v>3</v>
      </c>
      <c r="E7" s="5" t="s">
        <v>4</v>
      </c>
      <c r="F7" s="3" t="s">
        <v>17</v>
      </c>
      <c r="G7" s="3" t="s">
        <v>18</v>
      </c>
      <c r="H7" s="4" t="s">
        <v>233</v>
      </c>
      <c r="I7" s="3" t="s">
        <v>20</v>
      </c>
      <c r="J7" s="3" t="s">
        <v>22</v>
      </c>
      <c r="K7" s="3" t="s">
        <v>21</v>
      </c>
      <c r="L7" s="3">
        <f t="shared" si="0"/>
        <v>570</v>
      </c>
      <c r="M7" s="3" t="s">
        <v>235</v>
      </c>
      <c r="N7" s="3">
        <f t="shared" si="1"/>
        <v>8550</v>
      </c>
      <c r="O7" s="1">
        <f t="shared" si="2"/>
        <v>21375</v>
      </c>
      <c r="P7" s="3" t="s">
        <v>37</v>
      </c>
      <c r="Q7" s="3" t="s">
        <v>38</v>
      </c>
    </row>
    <row r="8" spans="1:17" ht="25.5" x14ac:dyDescent="0.25">
      <c r="A8" s="3" t="s">
        <v>14</v>
      </c>
      <c r="B8" s="3" t="s">
        <v>15</v>
      </c>
      <c r="C8" s="4" t="s">
        <v>39</v>
      </c>
      <c r="D8" s="5" t="s">
        <v>3</v>
      </c>
      <c r="E8" s="5" t="s">
        <v>4</v>
      </c>
      <c r="F8" s="3" t="s">
        <v>17</v>
      </c>
      <c r="G8" s="3" t="s">
        <v>18</v>
      </c>
      <c r="H8" s="4" t="s">
        <v>233</v>
      </c>
      <c r="I8" s="3" t="s">
        <v>20</v>
      </c>
      <c r="J8" s="3" t="s">
        <v>22</v>
      </c>
      <c r="K8" s="3" t="s">
        <v>21</v>
      </c>
      <c r="L8" s="3">
        <f t="shared" si="0"/>
        <v>570</v>
      </c>
      <c r="M8" s="3" t="s">
        <v>235</v>
      </c>
      <c r="N8" s="3">
        <f t="shared" si="1"/>
        <v>8550</v>
      </c>
      <c r="O8" s="1">
        <f t="shared" si="2"/>
        <v>21375</v>
      </c>
      <c r="P8" s="3" t="s">
        <v>40</v>
      </c>
      <c r="Q8" s="3" t="s">
        <v>41</v>
      </c>
    </row>
    <row r="9" spans="1:17" ht="25.5" x14ac:dyDescent="0.25">
      <c r="A9" s="3" t="s">
        <v>14</v>
      </c>
      <c r="B9" s="3" t="s">
        <v>15</v>
      </c>
      <c r="C9" s="4" t="s">
        <v>42</v>
      </c>
      <c r="D9" s="5" t="s">
        <v>3</v>
      </c>
      <c r="E9" s="5" t="s">
        <v>4</v>
      </c>
      <c r="F9" s="3" t="s">
        <v>17</v>
      </c>
      <c r="G9" s="3" t="s">
        <v>18</v>
      </c>
      <c r="H9" s="4" t="s">
        <v>233</v>
      </c>
      <c r="I9" s="3" t="s">
        <v>20</v>
      </c>
      <c r="J9" s="3" t="s">
        <v>22</v>
      </c>
      <c r="K9" s="3" t="s">
        <v>21</v>
      </c>
      <c r="L9" s="3">
        <f t="shared" si="0"/>
        <v>570</v>
      </c>
      <c r="M9" s="3" t="s">
        <v>235</v>
      </c>
      <c r="N9" s="3">
        <f t="shared" si="1"/>
        <v>8550</v>
      </c>
      <c r="O9" s="1">
        <f t="shared" si="2"/>
        <v>21375</v>
      </c>
      <c r="P9" s="3" t="s">
        <v>43</v>
      </c>
      <c r="Q9" s="3" t="s">
        <v>44</v>
      </c>
    </row>
    <row r="10" spans="1:17" ht="25.5" x14ac:dyDescent="0.25">
      <c r="A10" s="3" t="s">
        <v>14</v>
      </c>
      <c r="B10" s="3" t="s">
        <v>15</v>
      </c>
      <c r="C10" s="4" t="s">
        <v>45</v>
      </c>
      <c r="D10" s="5" t="s">
        <v>3</v>
      </c>
      <c r="E10" s="5" t="s">
        <v>4</v>
      </c>
      <c r="F10" s="3" t="s">
        <v>17</v>
      </c>
      <c r="G10" s="3" t="s">
        <v>18</v>
      </c>
      <c r="H10" s="4" t="s">
        <v>233</v>
      </c>
      <c r="I10" s="3" t="s">
        <v>20</v>
      </c>
      <c r="J10" s="3" t="s">
        <v>22</v>
      </c>
      <c r="K10" s="3" t="s">
        <v>21</v>
      </c>
      <c r="L10" s="3">
        <f t="shared" si="0"/>
        <v>570</v>
      </c>
      <c r="M10" s="3" t="s">
        <v>235</v>
      </c>
      <c r="N10" s="3">
        <f t="shared" si="1"/>
        <v>8550</v>
      </c>
      <c r="O10" s="1">
        <f t="shared" si="2"/>
        <v>21375</v>
      </c>
      <c r="P10" s="3" t="s">
        <v>46</v>
      </c>
      <c r="Q10" s="3" t="s">
        <v>47</v>
      </c>
    </row>
    <row r="11" spans="1:17" ht="38.25" x14ac:dyDescent="0.25">
      <c r="A11" s="3" t="s">
        <v>14</v>
      </c>
      <c r="B11" s="3" t="s">
        <v>15</v>
      </c>
      <c r="C11" s="4" t="s">
        <v>48</v>
      </c>
      <c r="D11" s="5" t="s">
        <v>3</v>
      </c>
      <c r="E11" s="5" t="s">
        <v>4</v>
      </c>
      <c r="F11" s="3" t="s">
        <v>17</v>
      </c>
      <c r="G11" s="3" t="s">
        <v>18</v>
      </c>
      <c r="H11" s="4" t="s">
        <v>233</v>
      </c>
      <c r="I11" s="3" t="s">
        <v>20</v>
      </c>
      <c r="J11" s="3" t="s">
        <v>22</v>
      </c>
      <c r="K11" s="3" t="s">
        <v>21</v>
      </c>
      <c r="L11" s="3">
        <f t="shared" si="0"/>
        <v>570</v>
      </c>
      <c r="M11" s="3" t="s">
        <v>235</v>
      </c>
      <c r="N11" s="3">
        <f t="shared" si="1"/>
        <v>8550</v>
      </c>
      <c r="O11" s="1">
        <f t="shared" si="2"/>
        <v>21375</v>
      </c>
      <c r="P11" s="3" t="s">
        <v>49</v>
      </c>
      <c r="Q11" s="3" t="s">
        <v>50</v>
      </c>
    </row>
    <row r="12" spans="1:17" ht="25.5" x14ac:dyDescent="0.25">
      <c r="A12" s="3" t="s">
        <v>14</v>
      </c>
      <c r="B12" s="3" t="s">
        <v>15</v>
      </c>
      <c r="C12" s="4" t="s">
        <v>51</v>
      </c>
      <c r="D12" s="5" t="s">
        <v>3</v>
      </c>
      <c r="E12" s="5" t="s">
        <v>4</v>
      </c>
      <c r="F12" s="3" t="s">
        <v>17</v>
      </c>
      <c r="G12" s="3" t="s">
        <v>18</v>
      </c>
      <c r="H12" s="4" t="s">
        <v>233</v>
      </c>
      <c r="I12" s="3" t="s">
        <v>20</v>
      </c>
      <c r="J12" s="3" t="s">
        <v>22</v>
      </c>
      <c r="K12" s="3" t="s">
        <v>21</v>
      </c>
      <c r="L12" s="3">
        <f t="shared" si="0"/>
        <v>570</v>
      </c>
      <c r="M12" s="3" t="s">
        <v>235</v>
      </c>
      <c r="N12" s="3">
        <f t="shared" si="1"/>
        <v>8550</v>
      </c>
      <c r="O12" s="1">
        <f t="shared" si="2"/>
        <v>21375</v>
      </c>
      <c r="P12" s="3" t="s">
        <v>52</v>
      </c>
      <c r="Q12" s="3" t="s">
        <v>53</v>
      </c>
    </row>
    <row r="13" spans="1:17" ht="25.5" x14ac:dyDescent="0.25">
      <c r="A13" s="3" t="s">
        <v>14</v>
      </c>
      <c r="B13" s="3" t="s">
        <v>15</v>
      </c>
      <c r="C13" s="4" t="s">
        <v>54</v>
      </c>
      <c r="D13" s="5" t="s">
        <v>3</v>
      </c>
      <c r="E13" s="5" t="s">
        <v>4</v>
      </c>
      <c r="F13" s="3" t="s">
        <v>17</v>
      </c>
      <c r="G13" s="3" t="s">
        <v>18</v>
      </c>
      <c r="H13" s="4" t="s">
        <v>233</v>
      </c>
      <c r="I13" s="3" t="s">
        <v>20</v>
      </c>
      <c r="J13" s="3" t="s">
        <v>22</v>
      </c>
      <c r="K13" s="3" t="s">
        <v>21</v>
      </c>
      <c r="L13" s="3">
        <f t="shared" si="0"/>
        <v>570</v>
      </c>
      <c r="M13" s="3" t="s">
        <v>235</v>
      </c>
      <c r="N13" s="3">
        <f t="shared" si="1"/>
        <v>8550</v>
      </c>
      <c r="O13" s="1">
        <f t="shared" si="2"/>
        <v>21375</v>
      </c>
      <c r="P13" s="3" t="s">
        <v>55</v>
      </c>
      <c r="Q13" s="3" t="s">
        <v>56</v>
      </c>
    </row>
    <row r="14" spans="1:17" ht="25.5" x14ac:dyDescent="0.25">
      <c r="A14" s="3" t="s">
        <v>14</v>
      </c>
      <c r="B14" s="3" t="s">
        <v>15</v>
      </c>
      <c r="C14" s="4" t="s">
        <v>57</v>
      </c>
      <c r="D14" s="5" t="s">
        <v>3</v>
      </c>
      <c r="E14" s="5" t="s">
        <v>4</v>
      </c>
      <c r="F14" s="3" t="s">
        <v>17</v>
      </c>
      <c r="G14" s="3" t="s">
        <v>18</v>
      </c>
      <c r="H14" s="4" t="s">
        <v>233</v>
      </c>
      <c r="I14" s="3" t="s">
        <v>20</v>
      </c>
      <c r="J14" s="3" t="s">
        <v>22</v>
      </c>
      <c r="K14" s="3" t="s">
        <v>21</v>
      </c>
      <c r="L14" s="3">
        <f t="shared" si="0"/>
        <v>570</v>
      </c>
      <c r="M14" s="3" t="s">
        <v>235</v>
      </c>
      <c r="N14" s="3">
        <f t="shared" si="1"/>
        <v>8550</v>
      </c>
      <c r="O14" s="1">
        <f t="shared" si="2"/>
        <v>21375</v>
      </c>
      <c r="P14" s="3" t="s">
        <v>58</v>
      </c>
      <c r="Q14" s="3" t="s">
        <v>59</v>
      </c>
    </row>
    <row r="15" spans="1:17" ht="25.5" x14ac:dyDescent="0.25">
      <c r="A15" s="3" t="s">
        <v>14</v>
      </c>
      <c r="B15" s="3" t="s">
        <v>15</v>
      </c>
      <c r="C15" s="4" t="s">
        <v>60</v>
      </c>
      <c r="D15" s="5" t="s">
        <v>3</v>
      </c>
      <c r="E15" s="5" t="s">
        <v>4</v>
      </c>
      <c r="F15" s="3" t="s">
        <v>17</v>
      </c>
      <c r="G15" s="3" t="s">
        <v>18</v>
      </c>
      <c r="H15" s="4" t="s">
        <v>233</v>
      </c>
      <c r="I15" s="3" t="s">
        <v>20</v>
      </c>
      <c r="J15" s="3" t="s">
        <v>22</v>
      </c>
      <c r="K15" s="3" t="s">
        <v>21</v>
      </c>
      <c r="L15" s="3">
        <f t="shared" si="0"/>
        <v>570</v>
      </c>
      <c r="M15" s="3" t="s">
        <v>235</v>
      </c>
      <c r="N15" s="3">
        <f t="shared" si="1"/>
        <v>8550</v>
      </c>
      <c r="O15" s="1">
        <f t="shared" si="2"/>
        <v>21375</v>
      </c>
      <c r="P15" s="3" t="s">
        <v>61</v>
      </c>
      <c r="Q15" s="3" t="s">
        <v>62</v>
      </c>
    </row>
    <row r="16" spans="1:17" ht="25.5" x14ac:dyDescent="0.25">
      <c r="A16" s="3" t="s">
        <v>14</v>
      </c>
      <c r="B16" s="3" t="s">
        <v>15</v>
      </c>
      <c r="C16" s="4" t="s">
        <v>63</v>
      </c>
      <c r="D16" s="5" t="s">
        <v>3</v>
      </c>
      <c r="E16" s="5" t="s">
        <v>4</v>
      </c>
      <c r="F16" s="3" t="s">
        <v>17</v>
      </c>
      <c r="G16" s="3" t="s">
        <v>18</v>
      </c>
      <c r="H16" s="4" t="s">
        <v>233</v>
      </c>
      <c r="I16" s="3" t="s">
        <v>20</v>
      </c>
      <c r="J16" s="3" t="s">
        <v>22</v>
      </c>
      <c r="K16" s="3" t="s">
        <v>21</v>
      </c>
      <c r="L16" s="3">
        <f t="shared" si="0"/>
        <v>570</v>
      </c>
      <c r="M16" s="3" t="s">
        <v>235</v>
      </c>
      <c r="N16" s="3">
        <f t="shared" si="1"/>
        <v>8550</v>
      </c>
      <c r="O16" s="1">
        <f t="shared" si="2"/>
        <v>21375</v>
      </c>
      <c r="P16" s="3" t="s">
        <v>64</v>
      </c>
      <c r="Q16" s="3" t="s">
        <v>65</v>
      </c>
    </row>
    <row r="17" spans="1:17" ht="38.25" x14ac:dyDescent="0.25">
      <c r="A17" s="3" t="s">
        <v>14</v>
      </c>
      <c r="B17" s="3" t="s">
        <v>15</v>
      </c>
      <c r="C17" s="4" t="s">
        <v>66</v>
      </c>
      <c r="D17" s="5" t="s">
        <v>3</v>
      </c>
      <c r="E17" s="5" t="s">
        <v>4</v>
      </c>
      <c r="F17" s="3" t="s">
        <v>17</v>
      </c>
      <c r="G17" s="3" t="s">
        <v>18</v>
      </c>
      <c r="H17" s="4" t="s">
        <v>233</v>
      </c>
      <c r="I17" s="3" t="s">
        <v>20</v>
      </c>
      <c r="J17" s="3" t="s">
        <v>22</v>
      </c>
      <c r="K17" s="3" t="s">
        <v>21</v>
      </c>
      <c r="L17" s="3">
        <f t="shared" si="0"/>
        <v>570</v>
      </c>
      <c r="M17" s="3" t="s">
        <v>235</v>
      </c>
      <c r="N17" s="3">
        <f t="shared" si="1"/>
        <v>8550</v>
      </c>
      <c r="O17" s="1">
        <f t="shared" si="2"/>
        <v>21375</v>
      </c>
      <c r="P17" s="3" t="s">
        <v>67</v>
      </c>
      <c r="Q17" s="3" t="s">
        <v>68</v>
      </c>
    </row>
    <row r="18" spans="1:17" ht="25.5" x14ac:dyDescent="0.25">
      <c r="A18" s="3" t="s">
        <v>14</v>
      </c>
      <c r="B18" s="3" t="s">
        <v>15</v>
      </c>
      <c r="C18" s="4" t="s">
        <v>69</v>
      </c>
      <c r="D18" s="5" t="s">
        <v>3</v>
      </c>
      <c r="E18" s="5" t="s">
        <v>4</v>
      </c>
      <c r="F18" s="3" t="s">
        <v>17</v>
      </c>
      <c r="G18" s="3" t="s">
        <v>18</v>
      </c>
      <c r="H18" s="4" t="s">
        <v>233</v>
      </c>
      <c r="I18" s="3" t="s">
        <v>20</v>
      </c>
      <c r="J18" s="3" t="s">
        <v>22</v>
      </c>
      <c r="K18" s="3" t="s">
        <v>21</v>
      </c>
      <c r="L18" s="3">
        <f t="shared" si="0"/>
        <v>570</v>
      </c>
      <c r="M18" s="3" t="s">
        <v>235</v>
      </c>
      <c r="N18" s="3">
        <f t="shared" si="1"/>
        <v>8550</v>
      </c>
      <c r="O18" s="1">
        <f t="shared" si="2"/>
        <v>21375</v>
      </c>
      <c r="P18" s="3" t="s">
        <v>70</v>
      </c>
      <c r="Q18" s="3" t="s">
        <v>71</v>
      </c>
    </row>
    <row r="19" spans="1:17" ht="25.5" x14ac:dyDescent="0.25">
      <c r="A19" s="3" t="s">
        <v>14</v>
      </c>
      <c r="B19" s="3" t="s">
        <v>15</v>
      </c>
      <c r="C19" s="4" t="s">
        <v>72</v>
      </c>
      <c r="D19" s="5" t="s">
        <v>3</v>
      </c>
      <c r="E19" s="5" t="s">
        <v>4</v>
      </c>
      <c r="F19" s="3" t="s">
        <v>17</v>
      </c>
      <c r="G19" s="3" t="s">
        <v>18</v>
      </c>
      <c r="H19" s="4" t="s">
        <v>233</v>
      </c>
      <c r="I19" s="3" t="s">
        <v>20</v>
      </c>
      <c r="J19" s="3" t="s">
        <v>22</v>
      </c>
      <c r="K19" s="3" t="s">
        <v>21</v>
      </c>
      <c r="L19" s="3">
        <f t="shared" ref="L19:L75" si="3">K19*J19</f>
        <v>570</v>
      </c>
      <c r="M19" s="3" t="s">
        <v>235</v>
      </c>
      <c r="N19" s="3">
        <f t="shared" si="1"/>
        <v>8550</v>
      </c>
      <c r="O19" s="1">
        <f t="shared" si="2"/>
        <v>21375</v>
      </c>
      <c r="P19" s="3" t="s">
        <v>73</v>
      </c>
      <c r="Q19" s="3" t="s">
        <v>41</v>
      </c>
    </row>
    <row r="20" spans="1:17" ht="25.5" x14ac:dyDescent="0.25">
      <c r="A20" s="3" t="s">
        <v>14</v>
      </c>
      <c r="B20" s="3" t="s">
        <v>15</v>
      </c>
      <c r="C20" s="4" t="s">
        <v>72</v>
      </c>
      <c r="D20" s="5" t="s">
        <v>3</v>
      </c>
      <c r="E20" s="5" t="s">
        <v>4</v>
      </c>
      <c r="F20" s="3" t="s">
        <v>17</v>
      </c>
      <c r="G20" s="3" t="s">
        <v>74</v>
      </c>
      <c r="H20" s="4" t="s">
        <v>233</v>
      </c>
      <c r="I20" s="3" t="s">
        <v>20</v>
      </c>
      <c r="J20" s="3" t="s">
        <v>22</v>
      </c>
      <c r="K20" s="3" t="s">
        <v>21</v>
      </c>
      <c r="L20" s="3">
        <f t="shared" si="3"/>
        <v>570</v>
      </c>
      <c r="M20" s="3" t="s">
        <v>235</v>
      </c>
      <c r="N20" s="3">
        <f t="shared" si="1"/>
        <v>8550</v>
      </c>
      <c r="O20" s="1">
        <f t="shared" si="2"/>
        <v>21375</v>
      </c>
      <c r="P20" s="3" t="s">
        <v>75</v>
      </c>
      <c r="Q20" s="3" t="s">
        <v>41</v>
      </c>
    </row>
    <row r="21" spans="1:17" ht="25.5" x14ac:dyDescent="0.25">
      <c r="A21" s="3" t="s">
        <v>14</v>
      </c>
      <c r="B21" s="3" t="s">
        <v>15</v>
      </c>
      <c r="C21" s="4" t="s">
        <v>76</v>
      </c>
      <c r="D21" s="5" t="s">
        <v>3</v>
      </c>
      <c r="E21" s="5" t="s">
        <v>4</v>
      </c>
      <c r="F21" s="3" t="s">
        <v>17</v>
      </c>
      <c r="G21" s="3" t="s">
        <v>18</v>
      </c>
      <c r="H21" s="4" t="s">
        <v>233</v>
      </c>
      <c r="I21" s="3" t="s">
        <v>20</v>
      </c>
      <c r="J21" s="3" t="s">
        <v>22</v>
      </c>
      <c r="K21" s="3" t="s">
        <v>21</v>
      </c>
      <c r="L21" s="3">
        <f t="shared" si="3"/>
        <v>570</v>
      </c>
      <c r="M21" s="3" t="s">
        <v>235</v>
      </c>
      <c r="N21" s="3">
        <f t="shared" si="1"/>
        <v>8550</v>
      </c>
      <c r="O21" s="1">
        <f t="shared" si="2"/>
        <v>21375</v>
      </c>
      <c r="P21" s="3" t="s">
        <v>77</v>
      </c>
      <c r="Q21" s="3" t="s">
        <v>78</v>
      </c>
    </row>
    <row r="22" spans="1:17" ht="25.5" x14ac:dyDescent="0.25">
      <c r="A22" s="3" t="s">
        <v>14</v>
      </c>
      <c r="B22" s="3" t="s">
        <v>15</v>
      </c>
      <c r="C22" s="4" t="s">
        <v>79</v>
      </c>
      <c r="D22" s="5" t="s">
        <v>3</v>
      </c>
      <c r="E22" s="5" t="s">
        <v>4</v>
      </c>
      <c r="F22" s="3" t="s">
        <v>17</v>
      </c>
      <c r="G22" s="3" t="s">
        <v>18</v>
      </c>
      <c r="H22" s="4" t="s">
        <v>233</v>
      </c>
      <c r="I22" s="3" t="s">
        <v>20</v>
      </c>
      <c r="J22" s="3" t="s">
        <v>22</v>
      </c>
      <c r="K22" s="3" t="s">
        <v>21</v>
      </c>
      <c r="L22" s="3">
        <f t="shared" si="3"/>
        <v>570</v>
      </c>
      <c r="M22" s="3" t="s">
        <v>235</v>
      </c>
      <c r="N22" s="3">
        <f t="shared" si="1"/>
        <v>8550</v>
      </c>
      <c r="O22" s="1">
        <f t="shared" si="2"/>
        <v>21375</v>
      </c>
      <c r="P22" s="3" t="s">
        <v>80</v>
      </c>
      <c r="Q22" s="3" t="s">
        <v>59</v>
      </c>
    </row>
    <row r="23" spans="1:17" ht="38.25" x14ac:dyDescent="0.25">
      <c r="A23" s="3" t="s">
        <v>14</v>
      </c>
      <c r="B23" s="3" t="s">
        <v>15</v>
      </c>
      <c r="C23" s="4" t="s">
        <v>81</v>
      </c>
      <c r="D23" s="5" t="s">
        <v>3</v>
      </c>
      <c r="E23" s="5" t="s">
        <v>4</v>
      </c>
      <c r="F23" s="3" t="s">
        <v>17</v>
      </c>
      <c r="G23" s="3" t="s">
        <v>18</v>
      </c>
      <c r="H23" s="4" t="s">
        <v>233</v>
      </c>
      <c r="I23" s="3" t="s">
        <v>20</v>
      </c>
      <c r="J23" s="3" t="s">
        <v>22</v>
      </c>
      <c r="K23" s="3" t="s">
        <v>21</v>
      </c>
      <c r="L23" s="3">
        <f t="shared" si="3"/>
        <v>570</v>
      </c>
      <c r="M23" s="3" t="s">
        <v>235</v>
      </c>
      <c r="N23" s="3">
        <f t="shared" si="1"/>
        <v>8550</v>
      </c>
      <c r="O23" s="1">
        <f t="shared" si="2"/>
        <v>21375</v>
      </c>
      <c r="P23" s="3" t="s">
        <v>82</v>
      </c>
      <c r="Q23" s="3" t="s">
        <v>83</v>
      </c>
    </row>
    <row r="24" spans="1:17" ht="25.5" x14ac:dyDescent="0.25">
      <c r="A24" s="3" t="s">
        <v>14</v>
      </c>
      <c r="B24" s="3" t="s">
        <v>15</v>
      </c>
      <c r="C24" s="4" t="s">
        <v>84</v>
      </c>
      <c r="D24" s="5" t="s">
        <v>3</v>
      </c>
      <c r="E24" s="5" t="s">
        <v>4</v>
      </c>
      <c r="F24" s="3" t="s">
        <v>17</v>
      </c>
      <c r="G24" s="3" t="s">
        <v>18</v>
      </c>
      <c r="H24" s="4" t="s">
        <v>233</v>
      </c>
      <c r="I24" s="3" t="s">
        <v>20</v>
      </c>
      <c r="J24" s="3" t="s">
        <v>22</v>
      </c>
      <c r="K24" s="3" t="s">
        <v>21</v>
      </c>
      <c r="L24" s="3">
        <f t="shared" si="3"/>
        <v>570</v>
      </c>
      <c r="M24" s="3" t="s">
        <v>235</v>
      </c>
      <c r="N24" s="3">
        <f t="shared" si="1"/>
        <v>8550</v>
      </c>
      <c r="O24" s="1">
        <f t="shared" si="2"/>
        <v>21375</v>
      </c>
      <c r="P24" s="3" t="s">
        <v>85</v>
      </c>
      <c r="Q24" s="3" t="s">
        <v>86</v>
      </c>
    </row>
    <row r="25" spans="1:17" ht="25.5" x14ac:dyDescent="0.25">
      <c r="A25" s="3" t="s">
        <v>14</v>
      </c>
      <c r="B25" s="3" t="s">
        <v>15</v>
      </c>
      <c r="C25" s="4" t="s">
        <v>87</v>
      </c>
      <c r="D25" s="5" t="s">
        <v>3</v>
      </c>
      <c r="E25" s="5" t="s">
        <v>4</v>
      </c>
      <c r="F25" s="3" t="s">
        <v>17</v>
      </c>
      <c r="G25" s="3" t="s">
        <v>18</v>
      </c>
      <c r="H25" s="4" t="s">
        <v>233</v>
      </c>
      <c r="I25" s="3" t="s">
        <v>20</v>
      </c>
      <c r="J25" s="3" t="s">
        <v>22</v>
      </c>
      <c r="K25" s="3" t="s">
        <v>21</v>
      </c>
      <c r="L25" s="3">
        <f t="shared" si="3"/>
        <v>570</v>
      </c>
      <c r="M25" s="3" t="s">
        <v>235</v>
      </c>
      <c r="N25" s="3">
        <f t="shared" si="1"/>
        <v>8550</v>
      </c>
      <c r="O25" s="1">
        <f t="shared" si="2"/>
        <v>21375</v>
      </c>
      <c r="P25" s="3" t="s">
        <v>88</v>
      </c>
      <c r="Q25" s="3" t="s">
        <v>89</v>
      </c>
    </row>
    <row r="26" spans="1:17" ht="25.5" x14ac:dyDescent="0.25">
      <c r="A26" s="3" t="s">
        <v>14</v>
      </c>
      <c r="B26" s="3" t="s">
        <v>15</v>
      </c>
      <c r="C26" s="4" t="s">
        <v>90</v>
      </c>
      <c r="D26" s="5" t="s">
        <v>3</v>
      </c>
      <c r="E26" s="5" t="s">
        <v>4</v>
      </c>
      <c r="F26" s="3" t="s">
        <v>17</v>
      </c>
      <c r="G26" s="3" t="s">
        <v>18</v>
      </c>
      <c r="H26" s="4" t="s">
        <v>233</v>
      </c>
      <c r="I26" s="3" t="s">
        <v>20</v>
      </c>
      <c r="J26" s="3" t="s">
        <v>22</v>
      </c>
      <c r="K26" s="3" t="s">
        <v>21</v>
      </c>
      <c r="L26" s="3">
        <f t="shared" si="3"/>
        <v>570</v>
      </c>
      <c r="M26" s="3" t="s">
        <v>235</v>
      </c>
      <c r="N26" s="3">
        <f t="shared" si="1"/>
        <v>8550</v>
      </c>
      <c r="O26" s="1">
        <f t="shared" si="2"/>
        <v>21375</v>
      </c>
      <c r="P26" s="3" t="s">
        <v>91</v>
      </c>
      <c r="Q26" s="3" t="s">
        <v>89</v>
      </c>
    </row>
    <row r="27" spans="1:17" ht="25.5" x14ac:dyDescent="0.25">
      <c r="A27" s="3" t="s">
        <v>14</v>
      </c>
      <c r="B27" s="3" t="s">
        <v>15</v>
      </c>
      <c r="C27" s="4" t="s">
        <v>92</v>
      </c>
      <c r="D27" s="5" t="s">
        <v>3</v>
      </c>
      <c r="E27" s="5" t="s">
        <v>4</v>
      </c>
      <c r="F27" s="3" t="s">
        <v>17</v>
      </c>
      <c r="G27" s="3" t="s">
        <v>18</v>
      </c>
      <c r="H27" s="4" t="s">
        <v>233</v>
      </c>
      <c r="I27" s="3" t="s">
        <v>20</v>
      </c>
      <c r="J27" s="3" t="s">
        <v>22</v>
      </c>
      <c r="K27" s="3" t="s">
        <v>21</v>
      </c>
      <c r="L27" s="3">
        <f t="shared" si="3"/>
        <v>570</v>
      </c>
      <c r="M27" s="3" t="s">
        <v>235</v>
      </c>
      <c r="N27" s="3">
        <f t="shared" si="1"/>
        <v>8550</v>
      </c>
      <c r="O27" s="1">
        <f t="shared" si="2"/>
        <v>21375</v>
      </c>
      <c r="P27" s="3" t="s">
        <v>93</v>
      </c>
      <c r="Q27" s="3" t="s">
        <v>94</v>
      </c>
    </row>
    <row r="28" spans="1:17" ht="38.25" x14ac:dyDescent="0.25">
      <c r="A28" s="3" t="s">
        <v>14</v>
      </c>
      <c r="B28" s="3" t="s">
        <v>15</v>
      </c>
      <c r="C28" s="4" t="s">
        <v>95</v>
      </c>
      <c r="D28" s="5" t="s">
        <v>3</v>
      </c>
      <c r="E28" s="5" t="s">
        <v>4</v>
      </c>
      <c r="F28" s="3" t="s">
        <v>17</v>
      </c>
      <c r="G28" s="3" t="s">
        <v>18</v>
      </c>
      <c r="H28" s="4" t="s">
        <v>233</v>
      </c>
      <c r="I28" s="3" t="s">
        <v>20</v>
      </c>
      <c r="J28" s="3" t="s">
        <v>22</v>
      </c>
      <c r="K28" s="3" t="s">
        <v>21</v>
      </c>
      <c r="L28" s="3">
        <f t="shared" si="3"/>
        <v>570</v>
      </c>
      <c r="M28" s="3" t="s">
        <v>235</v>
      </c>
      <c r="N28" s="3">
        <f t="shared" si="1"/>
        <v>8550</v>
      </c>
      <c r="O28" s="1">
        <f t="shared" si="2"/>
        <v>21375</v>
      </c>
      <c r="P28" s="3" t="s">
        <v>96</v>
      </c>
      <c r="Q28" s="3" t="s">
        <v>97</v>
      </c>
    </row>
    <row r="29" spans="1:17" ht="38.25" x14ac:dyDescent="0.25">
      <c r="A29" s="3" t="s">
        <v>14</v>
      </c>
      <c r="B29" s="3" t="s">
        <v>15</v>
      </c>
      <c r="C29" s="4" t="s">
        <v>98</v>
      </c>
      <c r="D29" s="5" t="s">
        <v>3</v>
      </c>
      <c r="E29" s="5" t="s">
        <v>4</v>
      </c>
      <c r="F29" s="3" t="s">
        <v>17</v>
      </c>
      <c r="G29" s="3" t="s">
        <v>18</v>
      </c>
      <c r="H29" s="4" t="s">
        <v>233</v>
      </c>
      <c r="I29" s="3" t="s">
        <v>20</v>
      </c>
      <c r="J29" s="3" t="s">
        <v>22</v>
      </c>
      <c r="K29" s="3" t="s">
        <v>21</v>
      </c>
      <c r="L29" s="3">
        <f t="shared" si="3"/>
        <v>570</v>
      </c>
      <c r="M29" s="3" t="s">
        <v>235</v>
      </c>
      <c r="N29" s="3">
        <f t="shared" si="1"/>
        <v>8550</v>
      </c>
      <c r="O29" s="1">
        <f t="shared" si="2"/>
        <v>21375</v>
      </c>
      <c r="P29" s="3" t="s">
        <v>99</v>
      </c>
      <c r="Q29" s="3" t="s">
        <v>97</v>
      </c>
    </row>
    <row r="30" spans="1:17" ht="25.5" x14ac:dyDescent="0.25">
      <c r="A30" s="3" t="s">
        <v>14</v>
      </c>
      <c r="B30" s="3" t="s">
        <v>15</v>
      </c>
      <c r="C30" s="4" t="s">
        <v>100</v>
      </c>
      <c r="D30" s="5" t="s">
        <v>3</v>
      </c>
      <c r="E30" s="5" t="s">
        <v>4</v>
      </c>
      <c r="F30" s="3" t="s">
        <v>17</v>
      </c>
      <c r="G30" s="3" t="s">
        <v>18</v>
      </c>
      <c r="H30" s="4" t="s">
        <v>233</v>
      </c>
      <c r="I30" s="3" t="s">
        <v>20</v>
      </c>
      <c r="J30" s="3" t="s">
        <v>22</v>
      </c>
      <c r="K30" s="3" t="s">
        <v>21</v>
      </c>
      <c r="L30" s="3">
        <f t="shared" si="3"/>
        <v>570</v>
      </c>
      <c r="M30" s="3" t="s">
        <v>235</v>
      </c>
      <c r="N30" s="3">
        <f t="shared" si="1"/>
        <v>8550</v>
      </c>
      <c r="O30" s="1">
        <f t="shared" si="2"/>
        <v>21375</v>
      </c>
      <c r="P30" s="3" t="s">
        <v>101</v>
      </c>
      <c r="Q30" s="3" t="s">
        <v>102</v>
      </c>
    </row>
    <row r="31" spans="1:17" ht="25.5" x14ac:dyDescent="0.25">
      <c r="A31" s="3" t="s">
        <v>14</v>
      </c>
      <c r="B31" s="3" t="s">
        <v>15</v>
      </c>
      <c r="C31" s="4" t="s">
        <v>103</v>
      </c>
      <c r="D31" s="5" t="s">
        <v>3</v>
      </c>
      <c r="E31" s="5" t="s">
        <v>4</v>
      </c>
      <c r="F31" s="3" t="s">
        <v>17</v>
      </c>
      <c r="G31" s="3" t="s">
        <v>18</v>
      </c>
      <c r="H31" s="4" t="s">
        <v>233</v>
      </c>
      <c r="I31" s="3" t="s">
        <v>20</v>
      </c>
      <c r="J31" s="3" t="s">
        <v>22</v>
      </c>
      <c r="K31" s="3" t="s">
        <v>21</v>
      </c>
      <c r="L31" s="3">
        <f t="shared" si="3"/>
        <v>570</v>
      </c>
      <c r="M31" s="3" t="s">
        <v>235</v>
      </c>
      <c r="N31" s="3">
        <f t="shared" si="1"/>
        <v>8550</v>
      </c>
      <c r="O31" s="1">
        <f t="shared" si="2"/>
        <v>21375</v>
      </c>
      <c r="P31" s="3" t="s">
        <v>104</v>
      </c>
      <c r="Q31" s="3" t="s">
        <v>102</v>
      </c>
    </row>
    <row r="32" spans="1:17" ht="25.5" x14ac:dyDescent="0.25">
      <c r="A32" s="3" t="s">
        <v>14</v>
      </c>
      <c r="B32" s="3" t="s">
        <v>15</v>
      </c>
      <c r="C32" s="4" t="s">
        <v>105</v>
      </c>
      <c r="D32" s="5" t="s">
        <v>3</v>
      </c>
      <c r="E32" s="5" t="s">
        <v>4</v>
      </c>
      <c r="F32" s="3" t="s">
        <v>17</v>
      </c>
      <c r="G32" s="3" t="s">
        <v>18</v>
      </c>
      <c r="H32" s="4" t="s">
        <v>233</v>
      </c>
      <c r="I32" s="3" t="s">
        <v>20</v>
      </c>
      <c r="J32" s="3" t="s">
        <v>22</v>
      </c>
      <c r="K32" s="3" t="s">
        <v>21</v>
      </c>
      <c r="L32" s="3">
        <f t="shared" si="3"/>
        <v>570</v>
      </c>
      <c r="M32" s="3" t="s">
        <v>235</v>
      </c>
      <c r="N32" s="3">
        <f t="shared" si="1"/>
        <v>8550</v>
      </c>
      <c r="O32" s="1">
        <f t="shared" si="2"/>
        <v>21375</v>
      </c>
      <c r="P32" s="3" t="s">
        <v>106</v>
      </c>
      <c r="Q32" s="3" t="s">
        <v>107</v>
      </c>
    </row>
    <row r="33" spans="1:17" ht="25.5" x14ac:dyDescent="0.25">
      <c r="A33" s="3" t="s">
        <v>14</v>
      </c>
      <c r="B33" s="3" t="s">
        <v>15</v>
      </c>
      <c r="C33" s="4" t="s">
        <v>108</v>
      </c>
      <c r="D33" s="5" t="s">
        <v>3</v>
      </c>
      <c r="E33" s="5" t="s">
        <v>4</v>
      </c>
      <c r="F33" s="3" t="s">
        <v>17</v>
      </c>
      <c r="G33" s="3" t="s">
        <v>18</v>
      </c>
      <c r="H33" s="4" t="s">
        <v>233</v>
      </c>
      <c r="I33" s="3" t="s">
        <v>20</v>
      </c>
      <c r="J33" s="3" t="s">
        <v>22</v>
      </c>
      <c r="K33" s="3" t="s">
        <v>21</v>
      </c>
      <c r="L33" s="3">
        <f t="shared" si="3"/>
        <v>570</v>
      </c>
      <c r="M33" s="3" t="s">
        <v>235</v>
      </c>
      <c r="N33" s="3">
        <f t="shared" si="1"/>
        <v>8550</v>
      </c>
      <c r="O33" s="1">
        <f t="shared" si="2"/>
        <v>21375</v>
      </c>
      <c r="P33" s="3" t="s">
        <v>109</v>
      </c>
      <c r="Q33" s="3" t="s">
        <v>110</v>
      </c>
    </row>
    <row r="34" spans="1:17" ht="25.5" x14ac:dyDescent="0.25">
      <c r="A34" s="3" t="s">
        <v>14</v>
      </c>
      <c r="B34" s="3" t="s">
        <v>15</v>
      </c>
      <c r="C34" s="4" t="s">
        <v>111</v>
      </c>
      <c r="D34" s="5" t="s">
        <v>3</v>
      </c>
      <c r="E34" s="5" t="s">
        <v>4</v>
      </c>
      <c r="F34" s="3" t="s">
        <v>17</v>
      </c>
      <c r="G34" s="3" t="s">
        <v>18</v>
      </c>
      <c r="H34" s="4" t="s">
        <v>233</v>
      </c>
      <c r="I34" s="3" t="s">
        <v>20</v>
      </c>
      <c r="J34" s="3" t="s">
        <v>22</v>
      </c>
      <c r="K34" s="3" t="s">
        <v>21</v>
      </c>
      <c r="L34" s="3">
        <f t="shared" si="3"/>
        <v>570</v>
      </c>
      <c r="M34" s="3" t="s">
        <v>235</v>
      </c>
      <c r="N34" s="3">
        <f t="shared" si="1"/>
        <v>8550</v>
      </c>
      <c r="O34" s="1">
        <f t="shared" si="2"/>
        <v>21375</v>
      </c>
      <c r="P34" s="3" t="s">
        <v>112</v>
      </c>
      <c r="Q34" s="3" t="s">
        <v>113</v>
      </c>
    </row>
    <row r="35" spans="1:17" ht="25.5" x14ac:dyDescent="0.25">
      <c r="A35" s="3" t="s">
        <v>14</v>
      </c>
      <c r="B35" s="3" t="s">
        <v>15</v>
      </c>
      <c r="C35" s="4" t="s">
        <v>114</v>
      </c>
      <c r="D35" s="5" t="s">
        <v>3</v>
      </c>
      <c r="E35" s="5" t="s">
        <v>4</v>
      </c>
      <c r="F35" s="3" t="s">
        <v>17</v>
      </c>
      <c r="G35" s="3" t="s">
        <v>18</v>
      </c>
      <c r="H35" s="4" t="s">
        <v>233</v>
      </c>
      <c r="I35" s="3" t="s">
        <v>20</v>
      </c>
      <c r="J35" s="3" t="s">
        <v>22</v>
      </c>
      <c r="K35" s="3" t="s">
        <v>21</v>
      </c>
      <c r="L35" s="3">
        <f t="shared" si="3"/>
        <v>570</v>
      </c>
      <c r="M35" s="3" t="s">
        <v>235</v>
      </c>
      <c r="N35" s="3">
        <f t="shared" ref="N35:N75" si="4">M35*L35</f>
        <v>8550</v>
      </c>
      <c r="O35" s="1">
        <f t="shared" si="2"/>
        <v>21375</v>
      </c>
      <c r="P35" s="3" t="s">
        <v>115</v>
      </c>
      <c r="Q35" s="3" t="s">
        <v>41</v>
      </c>
    </row>
    <row r="36" spans="1:17" ht="25.5" x14ac:dyDescent="0.25">
      <c r="A36" s="3" t="s">
        <v>14</v>
      </c>
      <c r="B36" s="3" t="s">
        <v>15</v>
      </c>
      <c r="C36" s="4" t="s">
        <v>116</v>
      </c>
      <c r="D36" s="5" t="s">
        <v>3</v>
      </c>
      <c r="E36" s="5" t="s">
        <v>4</v>
      </c>
      <c r="F36" s="3" t="s">
        <v>17</v>
      </c>
      <c r="G36" s="3" t="s">
        <v>18</v>
      </c>
      <c r="H36" s="4" t="s">
        <v>233</v>
      </c>
      <c r="I36" s="3" t="s">
        <v>20</v>
      </c>
      <c r="J36" s="3" t="s">
        <v>22</v>
      </c>
      <c r="K36" s="3" t="s">
        <v>21</v>
      </c>
      <c r="L36" s="3">
        <f t="shared" si="3"/>
        <v>570</v>
      </c>
      <c r="M36" s="3" t="s">
        <v>235</v>
      </c>
      <c r="N36" s="3">
        <f t="shared" si="4"/>
        <v>8550</v>
      </c>
      <c r="O36" s="1">
        <f t="shared" si="2"/>
        <v>21375</v>
      </c>
      <c r="P36" s="3" t="s">
        <v>117</v>
      </c>
      <c r="Q36" s="3" t="s">
        <v>89</v>
      </c>
    </row>
    <row r="37" spans="1:17" ht="38.25" x14ac:dyDescent="0.25">
      <c r="A37" s="3" t="s">
        <v>14</v>
      </c>
      <c r="B37" s="3" t="s">
        <v>15</v>
      </c>
      <c r="C37" s="6" t="s">
        <v>118</v>
      </c>
      <c r="D37" s="7" t="s">
        <v>3</v>
      </c>
      <c r="E37" s="5" t="s">
        <v>4</v>
      </c>
      <c r="F37" s="3" t="s">
        <v>17</v>
      </c>
      <c r="G37" s="3" t="s">
        <v>18</v>
      </c>
      <c r="H37" s="4" t="s">
        <v>233</v>
      </c>
      <c r="I37" s="3" t="s">
        <v>20</v>
      </c>
      <c r="J37" s="3" t="s">
        <v>22</v>
      </c>
      <c r="K37" s="3" t="s">
        <v>21</v>
      </c>
      <c r="L37" s="3">
        <f t="shared" si="3"/>
        <v>570</v>
      </c>
      <c r="M37" s="3" t="s">
        <v>235</v>
      </c>
      <c r="N37" s="3">
        <f t="shared" si="4"/>
        <v>8550</v>
      </c>
      <c r="O37" s="1">
        <f t="shared" si="2"/>
        <v>21375</v>
      </c>
      <c r="P37" s="3" t="s">
        <v>119</v>
      </c>
      <c r="Q37" s="3" t="s">
        <v>120</v>
      </c>
    </row>
    <row r="38" spans="1:17" ht="25.5" x14ac:dyDescent="0.25">
      <c r="A38" s="3" t="s">
        <v>14</v>
      </c>
      <c r="B38" s="3" t="s">
        <v>15</v>
      </c>
      <c r="C38" s="6" t="s">
        <v>121</v>
      </c>
      <c r="D38" s="7" t="s">
        <v>3</v>
      </c>
      <c r="E38" s="5" t="s">
        <v>4</v>
      </c>
      <c r="F38" s="3" t="s">
        <v>17</v>
      </c>
      <c r="G38" s="3" t="s">
        <v>18</v>
      </c>
      <c r="H38" s="4" t="s">
        <v>233</v>
      </c>
      <c r="I38" s="3" t="s">
        <v>20</v>
      </c>
      <c r="J38" s="3" t="s">
        <v>22</v>
      </c>
      <c r="K38" s="3" t="s">
        <v>21</v>
      </c>
      <c r="L38" s="3">
        <f t="shared" si="3"/>
        <v>570</v>
      </c>
      <c r="M38" s="3" t="s">
        <v>235</v>
      </c>
      <c r="N38" s="3">
        <f t="shared" si="4"/>
        <v>8550</v>
      </c>
      <c r="O38" s="1">
        <f t="shared" si="2"/>
        <v>21375</v>
      </c>
      <c r="P38" s="3" t="s">
        <v>122</v>
      </c>
      <c r="Q38" s="3" t="s">
        <v>123</v>
      </c>
    </row>
    <row r="39" spans="1:17" ht="25.5" x14ac:dyDescent="0.25">
      <c r="A39" s="3" t="s">
        <v>14</v>
      </c>
      <c r="B39" s="3" t="s">
        <v>15</v>
      </c>
      <c r="C39" s="6" t="s">
        <v>124</v>
      </c>
      <c r="D39" s="7" t="s">
        <v>3</v>
      </c>
      <c r="E39" s="5" t="s">
        <v>4</v>
      </c>
      <c r="F39" s="3" t="s">
        <v>17</v>
      </c>
      <c r="G39" s="3" t="s">
        <v>74</v>
      </c>
      <c r="H39" s="4" t="s">
        <v>233</v>
      </c>
      <c r="I39" s="3" t="s">
        <v>20</v>
      </c>
      <c r="J39" s="3" t="s">
        <v>22</v>
      </c>
      <c r="K39" s="3" t="s">
        <v>21</v>
      </c>
      <c r="L39" s="3">
        <f t="shared" si="3"/>
        <v>570</v>
      </c>
      <c r="M39" s="3" t="s">
        <v>235</v>
      </c>
      <c r="N39" s="3">
        <f t="shared" si="4"/>
        <v>8550</v>
      </c>
      <c r="O39" s="1">
        <f t="shared" si="2"/>
        <v>21375</v>
      </c>
      <c r="P39" s="3" t="s">
        <v>125</v>
      </c>
      <c r="Q39" s="3" t="s">
        <v>126</v>
      </c>
    </row>
    <row r="40" spans="1:17" ht="25.5" x14ac:dyDescent="0.25">
      <c r="A40" s="3" t="s">
        <v>14</v>
      </c>
      <c r="B40" s="3" t="s">
        <v>15</v>
      </c>
      <c r="C40" s="6" t="s">
        <v>127</v>
      </c>
      <c r="D40" s="7" t="s">
        <v>3</v>
      </c>
      <c r="E40" s="5" t="s">
        <v>4</v>
      </c>
      <c r="F40" s="3" t="s">
        <v>17</v>
      </c>
      <c r="G40" s="3" t="s">
        <v>18</v>
      </c>
      <c r="H40" s="4" t="s">
        <v>233</v>
      </c>
      <c r="I40" s="3" t="s">
        <v>20</v>
      </c>
      <c r="J40" s="3" t="s">
        <v>22</v>
      </c>
      <c r="K40" s="3" t="s">
        <v>21</v>
      </c>
      <c r="L40" s="3">
        <f t="shared" si="3"/>
        <v>570</v>
      </c>
      <c r="M40" s="3" t="s">
        <v>235</v>
      </c>
      <c r="N40" s="3">
        <f t="shared" si="4"/>
        <v>8550</v>
      </c>
      <c r="O40" s="1">
        <f t="shared" si="2"/>
        <v>21375</v>
      </c>
      <c r="P40" s="3" t="s">
        <v>128</v>
      </c>
      <c r="Q40" s="3" t="s">
        <v>129</v>
      </c>
    </row>
    <row r="41" spans="1:17" ht="25.5" x14ac:dyDescent="0.25">
      <c r="A41" s="3" t="s">
        <v>14</v>
      </c>
      <c r="B41" s="3" t="s">
        <v>15</v>
      </c>
      <c r="C41" s="6" t="s">
        <v>130</v>
      </c>
      <c r="D41" s="7" t="s">
        <v>3</v>
      </c>
      <c r="E41" s="5" t="s">
        <v>4</v>
      </c>
      <c r="F41" s="3" t="s">
        <v>17</v>
      </c>
      <c r="G41" s="3" t="s">
        <v>18</v>
      </c>
      <c r="H41" s="4" t="s">
        <v>233</v>
      </c>
      <c r="I41" s="3" t="s">
        <v>20</v>
      </c>
      <c r="J41" s="3" t="s">
        <v>22</v>
      </c>
      <c r="K41" s="3" t="s">
        <v>21</v>
      </c>
      <c r="L41" s="3">
        <f t="shared" si="3"/>
        <v>570</v>
      </c>
      <c r="M41" s="3" t="s">
        <v>235</v>
      </c>
      <c r="N41" s="3">
        <f t="shared" si="4"/>
        <v>8550</v>
      </c>
      <c r="O41" s="1">
        <f t="shared" si="2"/>
        <v>21375</v>
      </c>
      <c r="P41" s="3" t="s">
        <v>131</v>
      </c>
      <c r="Q41" s="3" t="s">
        <v>129</v>
      </c>
    </row>
    <row r="42" spans="1:17" ht="25.5" x14ac:dyDescent="0.25">
      <c r="A42" s="3" t="s">
        <v>14</v>
      </c>
      <c r="B42" s="3" t="s">
        <v>15</v>
      </c>
      <c r="C42" s="8" t="s">
        <v>132</v>
      </c>
      <c r="D42" s="7" t="s">
        <v>3</v>
      </c>
      <c r="E42" s="5" t="s">
        <v>4</v>
      </c>
      <c r="F42" s="3" t="s">
        <v>17</v>
      </c>
      <c r="G42" s="3" t="s">
        <v>18</v>
      </c>
      <c r="H42" s="4" t="s">
        <v>233</v>
      </c>
      <c r="I42" s="3" t="s">
        <v>20</v>
      </c>
      <c r="J42" s="3" t="s">
        <v>22</v>
      </c>
      <c r="K42" s="3" t="s">
        <v>21</v>
      </c>
      <c r="L42" s="3">
        <f t="shared" si="3"/>
        <v>570</v>
      </c>
      <c r="M42" s="3" t="s">
        <v>235</v>
      </c>
      <c r="N42" s="3">
        <f t="shared" si="4"/>
        <v>8550</v>
      </c>
      <c r="O42" s="1">
        <f t="shared" si="2"/>
        <v>21375</v>
      </c>
      <c r="P42" s="3" t="s">
        <v>133</v>
      </c>
      <c r="Q42" s="3" t="s">
        <v>134</v>
      </c>
    </row>
    <row r="43" spans="1:17" ht="25.5" x14ac:dyDescent="0.25">
      <c r="A43" s="3" t="s">
        <v>14</v>
      </c>
      <c r="B43" s="3" t="s">
        <v>15</v>
      </c>
      <c r="C43" s="8" t="s">
        <v>135</v>
      </c>
      <c r="D43" s="7" t="s">
        <v>3</v>
      </c>
      <c r="E43" s="5" t="s">
        <v>4</v>
      </c>
      <c r="F43" s="3" t="s">
        <v>17</v>
      </c>
      <c r="G43" s="3" t="s">
        <v>18</v>
      </c>
      <c r="H43" s="4" t="s">
        <v>233</v>
      </c>
      <c r="I43" s="3" t="s">
        <v>20</v>
      </c>
      <c r="J43" s="3" t="s">
        <v>22</v>
      </c>
      <c r="K43" s="3" t="s">
        <v>21</v>
      </c>
      <c r="L43" s="3">
        <f t="shared" si="3"/>
        <v>570</v>
      </c>
      <c r="M43" s="3" t="s">
        <v>235</v>
      </c>
      <c r="N43" s="3">
        <f t="shared" si="4"/>
        <v>8550</v>
      </c>
      <c r="O43" s="1">
        <f t="shared" si="2"/>
        <v>21375</v>
      </c>
      <c r="P43" s="3" t="s">
        <v>136</v>
      </c>
      <c r="Q43" s="3" t="s">
        <v>137</v>
      </c>
    </row>
    <row r="44" spans="1:17" ht="25.5" x14ac:dyDescent="0.25">
      <c r="A44" s="3" t="s">
        <v>14</v>
      </c>
      <c r="B44" s="3" t="s">
        <v>15</v>
      </c>
      <c r="C44" s="8" t="s">
        <v>138</v>
      </c>
      <c r="D44" s="7" t="s">
        <v>3</v>
      </c>
      <c r="E44" s="5" t="s">
        <v>4</v>
      </c>
      <c r="F44" s="3" t="s">
        <v>17</v>
      </c>
      <c r="G44" s="3" t="s">
        <v>18</v>
      </c>
      <c r="H44" s="4" t="s">
        <v>233</v>
      </c>
      <c r="I44" s="3" t="s">
        <v>20</v>
      </c>
      <c r="J44" s="3" t="s">
        <v>22</v>
      </c>
      <c r="K44" s="3" t="s">
        <v>21</v>
      </c>
      <c r="L44" s="3">
        <f t="shared" si="3"/>
        <v>570</v>
      </c>
      <c r="M44" s="3" t="s">
        <v>235</v>
      </c>
      <c r="N44" s="3">
        <f t="shared" si="4"/>
        <v>8550</v>
      </c>
      <c r="O44" s="1">
        <f t="shared" si="2"/>
        <v>21375</v>
      </c>
      <c r="P44" s="3" t="s">
        <v>139</v>
      </c>
      <c r="Q44" s="3" t="s">
        <v>140</v>
      </c>
    </row>
    <row r="45" spans="1:17" ht="25.5" x14ac:dyDescent="0.25">
      <c r="A45" s="3" t="s">
        <v>14</v>
      </c>
      <c r="B45" s="3" t="s">
        <v>15</v>
      </c>
      <c r="C45" s="8" t="s">
        <v>141</v>
      </c>
      <c r="D45" s="5" t="s">
        <v>3</v>
      </c>
      <c r="E45" s="5" t="s">
        <v>4</v>
      </c>
      <c r="F45" s="3" t="s">
        <v>17</v>
      </c>
      <c r="G45" s="3" t="s">
        <v>18</v>
      </c>
      <c r="H45" s="4" t="s">
        <v>233</v>
      </c>
      <c r="I45" s="3" t="s">
        <v>20</v>
      </c>
      <c r="J45" s="3" t="s">
        <v>22</v>
      </c>
      <c r="K45" s="3" t="s">
        <v>21</v>
      </c>
      <c r="L45" s="3">
        <f t="shared" si="3"/>
        <v>570</v>
      </c>
      <c r="M45" s="3" t="s">
        <v>235</v>
      </c>
      <c r="N45" s="3">
        <f t="shared" si="4"/>
        <v>8550</v>
      </c>
      <c r="O45" s="1">
        <f t="shared" si="2"/>
        <v>21375</v>
      </c>
      <c r="P45" s="3" t="s">
        <v>142</v>
      </c>
      <c r="Q45" s="3" t="s">
        <v>143</v>
      </c>
    </row>
    <row r="46" spans="1:17" ht="25.5" x14ac:dyDescent="0.25">
      <c r="A46" s="3" t="s">
        <v>14</v>
      </c>
      <c r="B46" s="3" t="s">
        <v>15</v>
      </c>
      <c r="C46" s="8" t="s">
        <v>144</v>
      </c>
      <c r="D46" s="5" t="s">
        <v>3</v>
      </c>
      <c r="E46" s="5" t="s">
        <v>4</v>
      </c>
      <c r="F46" s="3" t="s">
        <v>17</v>
      </c>
      <c r="G46" s="3" t="s">
        <v>18</v>
      </c>
      <c r="H46" s="4" t="s">
        <v>233</v>
      </c>
      <c r="I46" s="3" t="s">
        <v>20</v>
      </c>
      <c r="J46" s="3" t="s">
        <v>22</v>
      </c>
      <c r="K46" s="3" t="s">
        <v>21</v>
      </c>
      <c r="L46" s="3">
        <f t="shared" si="3"/>
        <v>570</v>
      </c>
      <c r="M46" s="3" t="s">
        <v>235</v>
      </c>
      <c r="N46" s="3">
        <f t="shared" si="4"/>
        <v>8550</v>
      </c>
      <c r="O46" s="1">
        <f t="shared" si="2"/>
        <v>21375</v>
      </c>
      <c r="P46" s="3" t="s">
        <v>145</v>
      </c>
      <c r="Q46" s="3" t="s">
        <v>146</v>
      </c>
    </row>
    <row r="47" spans="1:17" ht="25.5" x14ac:dyDescent="0.25">
      <c r="A47" s="3" t="s">
        <v>14</v>
      </c>
      <c r="B47" s="3" t="s">
        <v>15</v>
      </c>
      <c r="C47" s="8" t="s">
        <v>147</v>
      </c>
      <c r="D47" s="5" t="s">
        <v>3</v>
      </c>
      <c r="E47" s="5" t="s">
        <v>4</v>
      </c>
      <c r="F47" s="3" t="s">
        <v>17</v>
      </c>
      <c r="G47" s="3" t="s">
        <v>18</v>
      </c>
      <c r="H47" s="4" t="s">
        <v>233</v>
      </c>
      <c r="I47" s="3" t="s">
        <v>20</v>
      </c>
      <c r="J47" s="3" t="s">
        <v>22</v>
      </c>
      <c r="K47" s="3" t="s">
        <v>21</v>
      </c>
      <c r="L47" s="3">
        <f t="shared" si="3"/>
        <v>570</v>
      </c>
      <c r="M47" s="3" t="s">
        <v>235</v>
      </c>
      <c r="N47" s="3">
        <f t="shared" si="4"/>
        <v>8550</v>
      </c>
      <c r="O47" s="1">
        <f t="shared" si="2"/>
        <v>21375</v>
      </c>
      <c r="P47" s="3" t="s">
        <v>148</v>
      </c>
      <c r="Q47" s="3" t="s">
        <v>149</v>
      </c>
    </row>
    <row r="48" spans="1:17" ht="38.25" x14ac:dyDescent="0.25">
      <c r="A48" s="3" t="s">
        <v>14</v>
      </c>
      <c r="B48" s="3" t="s">
        <v>15</v>
      </c>
      <c r="C48" s="8" t="s">
        <v>150</v>
      </c>
      <c r="D48" s="5" t="s">
        <v>3</v>
      </c>
      <c r="E48" s="5" t="s">
        <v>4</v>
      </c>
      <c r="F48" s="3" t="s">
        <v>17</v>
      </c>
      <c r="G48" s="3" t="s">
        <v>18</v>
      </c>
      <c r="H48" s="4" t="s">
        <v>233</v>
      </c>
      <c r="I48" s="3" t="s">
        <v>20</v>
      </c>
      <c r="J48" s="3" t="s">
        <v>22</v>
      </c>
      <c r="K48" s="3" t="s">
        <v>21</v>
      </c>
      <c r="L48" s="3">
        <f t="shared" si="3"/>
        <v>570</v>
      </c>
      <c r="M48" s="3" t="s">
        <v>235</v>
      </c>
      <c r="N48" s="3">
        <f t="shared" si="4"/>
        <v>8550</v>
      </c>
      <c r="O48" s="1">
        <f t="shared" si="2"/>
        <v>21375</v>
      </c>
      <c r="P48" s="3" t="s">
        <v>151</v>
      </c>
      <c r="Q48" s="3" t="s">
        <v>152</v>
      </c>
    </row>
    <row r="49" spans="1:17" ht="25.5" x14ac:dyDescent="0.25">
      <c r="A49" s="3" t="s">
        <v>14</v>
      </c>
      <c r="B49" s="3" t="s">
        <v>15</v>
      </c>
      <c r="C49" s="8" t="s">
        <v>153</v>
      </c>
      <c r="D49" s="5" t="s">
        <v>3</v>
      </c>
      <c r="E49" s="5" t="s">
        <v>4</v>
      </c>
      <c r="F49" s="3" t="s">
        <v>17</v>
      </c>
      <c r="G49" s="3" t="s">
        <v>18</v>
      </c>
      <c r="H49" s="4" t="s">
        <v>233</v>
      </c>
      <c r="I49" s="3" t="s">
        <v>20</v>
      </c>
      <c r="J49" s="3" t="s">
        <v>22</v>
      </c>
      <c r="K49" s="3" t="s">
        <v>21</v>
      </c>
      <c r="L49" s="3">
        <f t="shared" si="3"/>
        <v>570</v>
      </c>
      <c r="M49" s="3" t="s">
        <v>235</v>
      </c>
      <c r="N49" s="3">
        <f t="shared" si="4"/>
        <v>8550</v>
      </c>
      <c r="O49" s="1">
        <f t="shared" si="2"/>
        <v>21375</v>
      </c>
      <c r="P49" s="3" t="s">
        <v>154</v>
      </c>
      <c r="Q49" s="3" t="s">
        <v>155</v>
      </c>
    </row>
    <row r="50" spans="1:17" ht="25.5" x14ac:dyDescent="0.25">
      <c r="A50" s="3" t="s">
        <v>14</v>
      </c>
      <c r="B50" s="3" t="s">
        <v>15</v>
      </c>
      <c r="C50" s="8" t="s">
        <v>156</v>
      </c>
      <c r="D50" s="5" t="s">
        <v>3</v>
      </c>
      <c r="E50" s="5" t="s">
        <v>4</v>
      </c>
      <c r="F50" s="3" t="s">
        <v>17</v>
      </c>
      <c r="G50" s="3" t="s">
        <v>18</v>
      </c>
      <c r="H50" s="4" t="s">
        <v>233</v>
      </c>
      <c r="I50" s="3" t="s">
        <v>20</v>
      </c>
      <c r="J50" s="3" t="s">
        <v>22</v>
      </c>
      <c r="K50" s="3" t="s">
        <v>21</v>
      </c>
      <c r="L50" s="3">
        <f t="shared" si="3"/>
        <v>570</v>
      </c>
      <c r="M50" s="3" t="s">
        <v>235</v>
      </c>
      <c r="N50" s="3">
        <f t="shared" si="4"/>
        <v>8550</v>
      </c>
      <c r="O50" s="1">
        <f t="shared" si="2"/>
        <v>21375</v>
      </c>
      <c r="P50" s="3" t="s">
        <v>157</v>
      </c>
      <c r="Q50" s="3" t="s">
        <v>158</v>
      </c>
    </row>
    <row r="51" spans="1:17" ht="25.5" x14ac:dyDescent="0.25">
      <c r="A51" s="3" t="s">
        <v>14</v>
      </c>
      <c r="B51" s="3" t="s">
        <v>15</v>
      </c>
      <c r="C51" s="8" t="s">
        <v>159</v>
      </c>
      <c r="D51" s="5" t="s">
        <v>3</v>
      </c>
      <c r="E51" s="5" t="s">
        <v>4</v>
      </c>
      <c r="F51" s="3" t="s">
        <v>17</v>
      </c>
      <c r="G51" s="3" t="s">
        <v>18</v>
      </c>
      <c r="H51" s="4" t="s">
        <v>233</v>
      </c>
      <c r="I51" s="3" t="s">
        <v>20</v>
      </c>
      <c r="J51" s="3" t="s">
        <v>22</v>
      </c>
      <c r="K51" s="3" t="s">
        <v>21</v>
      </c>
      <c r="L51" s="3">
        <f t="shared" si="3"/>
        <v>570</v>
      </c>
      <c r="M51" s="3" t="s">
        <v>235</v>
      </c>
      <c r="N51" s="3">
        <f t="shared" si="4"/>
        <v>8550</v>
      </c>
      <c r="O51" s="1">
        <f t="shared" si="2"/>
        <v>21375</v>
      </c>
      <c r="P51" s="3" t="s">
        <v>160</v>
      </c>
      <c r="Q51" s="3" t="s">
        <v>161</v>
      </c>
    </row>
    <row r="52" spans="1:17" ht="25.5" x14ac:dyDescent="0.25">
      <c r="A52" s="3" t="s">
        <v>14</v>
      </c>
      <c r="B52" s="3" t="s">
        <v>15</v>
      </c>
      <c r="C52" s="8" t="s">
        <v>162</v>
      </c>
      <c r="D52" s="5" t="s">
        <v>3</v>
      </c>
      <c r="E52" s="5" t="s">
        <v>4</v>
      </c>
      <c r="F52" s="3" t="s">
        <v>17</v>
      </c>
      <c r="G52" s="3" t="s">
        <v>18</v>
      </c>
      <c r="H52" s="4" t="s">
        <v>233</v>
      </c>
      <c r="I52" s="3" t="s">
        <v>20</v>
      </c>
      <c r="J52" s="3" t="s">
        <v>22</v>
      </c>
      <c r="K52" s="3" t="s">
        <v>21</v>
      </c>
      <c r="L52" s="3">
        <f t="shared" si="3"/>
        <v>570</v>
      </c>
      <c r="M52" s="3" t="s">
        <v>235</v>
      </c>
      <c r="N52" s="3">
        <f t="shared" si="4"/>
        <v>8550</v>
      </c>
      <c r="O52" s="1">
        <f t="shared" si="2"/>
        <v>21375</v>
      </c>
      <c r="P52" s="3" t="s">
        <v>163</v>
      </c>
      <c r="Q52" s="3" t="s">
        <v>164</v>
      </c>
    </row>
    <row r="53" spans="1:17" ht="25.5" x14ac:dyDescent="0.25">
      <c r="A53" s="3" t="s">
        <v>14</v>
      </c>
      <c r="B53" s="3" t="s">
        <v>15</v>
      </c>
      <c r="C53" s="9" t="s">
        <v>165</v>
      </c>
      <c r="D53" s="5" t="s">
        <v>3</v>
      </c>
      <c r="E53" s="5" t="s">
        <v>4</v>
      </c>
      <c r="F53" s="3" t="s">
        <v>17</v>
      </c>
      <c r="G53" s="3" t="s">
        <v>18</v>
      </c>
      <c r="H53" s="4" t="s">
        <v>233</v>
      </c>
      <c r="I53" s="3" t="s">
        <v>20</v>
      </c>
      <c r="J53" s="3" t="s">
        <v>22</v>
      </c>
      <c r="K53" s="3" t="s">
        <v>21</v>
      </c>
      <c r="L53" s="3">
        <f t="shared" si="3"/>
        <v>570</v>
      </c>
      <c r="M53" s="3" t="s">
        <v>235</v>
      </c>
      <c r="N53" s="3">
        <f t="shared" si="4"/>
        <v>8550</v>
      </c>
      <c r="O53" s="1">
        <f t="shared" si="2"/>
        <v>21375</v>
      </c>
      <c r="P53" s="3" t="s">
        <v>166</v>
      </c>
      <c r="Q53" s="3" t="s">
        <v>167</v>
      </c>
    </row>
    <row r="54" spans="1:17" ht="25.5" x14ac:dyDescent="0.25">
      <c r="A54" s="3" t="s">
        <v>14</v>
      </c>
      <c r="B54" s="3" t="s">
        <v>15</v>
      </c>
      <c r="C54" s="8" t="s">
        <v>168</v>
      </c>
      <c r="D54" s="5" t="s">
        <v>3</v>
      </c>
      <c r="E54" s="5" t="s">
        <v>4</v>
      </c>
      <c r="F54" s="3" t="s">
        <v>17</v>
      </c>
      <c r="G54" s="3" t="s">
        <v>18</v>
      </c>
      <c r="H54" s="4" t="s">
        <v>233</v>
      </c>
      <c r="I54" s="3" t="s">
        <v>20</v>
      </c>
      <c r="J54" s="3" t="s">
        <v>22</v>
      </c>
      <c r="K54" s="3" t="s">
        <v>21</v>
      </c>
      <c r="L54" s="3">
        <f t="shared" si="3"/>
        <v>570</v>
      </c>
      <c r="M54" s="3" t="s">
        <v>235</v>
      </c>
      <c r="N54" s="3">
        <f t="shared" si="4"/>
        <v>8550</v>
      </c>
      <c r="O54" s="1">
        <f t="shared" si="2"/>
        <v>21375</v>
      </c>
      <c r="P54" s="3" t="s">
        <v>169</v>
      </c>
      <c r="Q54" s="3" t="s">
        <v>170</v>
      </c>
    </row>
    <row r="55" spans="1:17" ht="25.5" x14ac:dyDescent="0.25">
      <c r="A55" s="3" t="s">
        <v>14</v>
      </c>
      <c r="B55" s="3" t="s">
        <v>15</v>
      </c>
      <c r="C55" s="8" t="s">
        <v>171</v>
      </c>
      <c r="D55" s="5" t="s">
        <v>3</v>
      </c>
      <c r="E55" s="5" t="s">
        <v>4</v>
      </c>
      <c r="F55" s="3" t="s">
        <v>17</v>
      </c>
      <c r="G55" s="3" t="s">
        <v>18</v>
      </c>
      <c r="H55" s="4" t="s">
        <v>233</v>
      </c>
      <c r="I55" s="3" t="s">
        <v>20</v>
      </c>
      <c r="J55" s="3" t="s">
        <v>22</v>
      </c>
      <c r="K55" s="3" t="s">
        <v>21</v>
      </c>
      <c r="L55" s="3">
        <f t="shared" si="3"/>
        <v>570</v>
      </c>
      <c r="M55" s="3" t="s">
        <v>235</v>
      </c>
      <c r="N55" s="3">
        <f t="shared" si="4"/>
        <v>8550</v>
      </c>
      <c r="O55" s="1">
        <f t="shared" si="2"/>
        <v>21375</v>
      </c>
      <c r="P55" s="3" t="s">
        <v>172</v>
      </c>
      <c r="Q55" s="3" t="s">
        <v>173</v>
      </c>
    </row>
    <row r="56" spans="1:17" ht="25.5" x14ac:dyDescent="0.25">
      <c r="A56" s="3" t="s">
        <v>14</v>
      </c>
      <c r="B56" s="3" t="s">
        <v>15</v>
      </c>
      <c r="C56" s="8" t="s">
        <v>174</v>
      </c>
      <c r="D56" s="5" t="s">
        <v>3</v>
      </c>
      <c r="E56" s="5" t="s">
        <v>4</v>
      </c>
      <c r="F56" s="3" t="s">
        <v>17</v>
      </c>
      <c r="G56" s="3" t="s">
        <v>18</v>
      </c>
      <c r="H56" s="4" t="s">
        <v>233</v>
      </c>
      <c r="I56" s="3" t="s">
        <v>20</v>
      </c>
      <c r="J56" s="3" t="s">
        <v>22</v>
      </c>
      <c r="K56" s="3" t="s">
        <v>21</v>
      </c>
      <c r="L56" s="3">
        <f t="shared" si="3"/>
        <v>570</v>
      </c>
      <c r="M56" s="3" t="s">
        <v>235</v>
      </c>
      <c r="N56" s="3">
        <f t="shared" si="4"/>
        <v>8550</v>
      </c>
      <c r="O56" s="1">
        <f t="shared" si="2"/>
        <v>21375</v>
      </c>
      <c r="P56" s="3" t="s">
        <v>175</v>
      </c>
      <c r="Q56" s="3" t="s">
        <v>173</v>
      </c>
    </row>
    <row r="57" spans="1:17" ht="25.5" x14ac:dyDescent="0.25">
      <c r="A57" s="3" t="s">
        <v>14</v>
      </c>
      <c r="B57" s="3" t="s">
        <v>15</v>
      </c>
      <c r="C57" s="8" t="s">
        <v>176</v>
      </c>
      <c r="D57" s="5" t="s">
        <v>3</v>
      </c>
      <c r="E57" s="5" t="s">
        <v>4</v>
      </c>
      <c r="F57" s="3" t="s">
        <v>17</v>
      </c>
      <c r="G57" s="3" t="s">
        <v>18</v>
      </c>
      <c r="H57" s="4" t="s">
        <v>233</v>
      </c>
      <c r="I57" s="3" t="s">
        <v>20</v>
      </c>
      <c r="J57" s="3" t="s">
        <v>22</v>
      </c>
      <c r="K57" s="3" t="s">
        <v>21</v>
      </c>
      <c r="L57" s="3">
        <f t="shared" si="3"/>
        <v>570</v>
      </c>
      <c r="M57" s="3" t="s">
        <v>235</v>
      </c>
      <c r="N57" s="3">
        <f t="shared" si="4"/>
        <v>8550</v>
      </c>
      <c r="O57" s="1">
        <f t="shared" si="2"/>
        <v>21375</v>
      </c>
      <c r="P57" s="3" t="s">
        <v>177</v>
      </c>
      <c r="Q57" s="3" t="s">
        <v>178</v>
      </c>
    </row>
    <row r="58" spans="1:17" ht="38.25" x14ac:dyDescent="0.25">
      <c r="A58" s="3" t="s">
        <v>14</v>
      </c>
      <c r="B58" s="3" t="s">
        <v>15</v>
      </c>
      <c r="C58" s="6" t="s">
        <v>179</v>
      </c>
      <c r="D58" s="5" t="s">
        <v>3</v>
      </c>
      <c r="E58" s="5" t="s">
        <v>4</v>
      </c>
      <c r="F58" s="3" t="s">
        <v>17</v>
      </c>
      <c r="G58" s="3" t="s">
        <v>18</v>
      </c>
      <c r="H58" s="4" t="s">
        <v>233</v>
      </c>
      <c r="I58" s="3" t="s">
        <v>20</v>
      </c>
      <c r="J58" s="3" t="s">
        <v>22</v>
      </c>
      <c r="K58" s="3" t="s">
        <v>21</v>
      </c>
      <c r="L58" s="3">
        <f t="shared" si="3"/>
        <v>570</v>
      </c>
      <c r="M58" s="3" t="s">
        <v>235</v>
      </c>
      <c r="N58" s="3">
        <f t="shared" si="4"/>
        <v>8550</v>
      </c>
      <c r="O58" s="1">
        <f t="shared" si="2"/>
        <v>21375</v>
      </c>
      <c r="P58" s="3" t="s">
        <v>180</v>
      </c>
      <c r="Q58" s="3" t="s">
        <v>181</v>
      </c>
    </row>
    <row r="59" spans="1:17" ht="25.5" x14ac:dyDescent="0.25">
      <c r="A59" s="3" t="s">
        <v>14</v>
      </c>
      <c r="B59" s="3" t="s">
        <v>15</v>
      </c>
      <c r="C59" s="6" t="s">
        <v>182</v>
      </c>
      <c r="D59" s="5" t="s">
        <v>3</v>
      </c>
      <c r="E59" s="5" t="s">
        <v>4</v>
      </c>
      <c r="F59" s="3" t="s">
        <v>17</v>
      </c>
      <c r="G59" s="3" t="s">
        <v>18</v>
      </c>
      <c r="H59" s="4" t="s">
        <v>233</v>
      </c>
      <c r="I59" s="3" t="s">
        <v>20</v>
      </c>
      <c r="J59" s="3" t="s">
        <v>22</v>
      </c>
      <c r="K59" s="3" t="s">
        <v>21</v>
      </c>
      <c r="L59" s="3">
        <f t="shared" si="3"/>
        <v>570</v>
      </c>
      <c r="M59" s="3" t="s">
        <v>235</v>
      </c>
      <c r="N59" s="3">
        <f t="shared" si="4"/>
        <v>8550</v>
      </c>
      <c r="O59" s="1">
        <f t="shared" si="2"/>
        <v>21375</v>
      </c>
      <c r="P59" s="3" t="s">
        <v>183</v>
      </c>
      <c r="Q59" s="3" t="s">
        <v>184</v>
      </c>
    </row>
    <row r="60" spans="1:17" ht="25.5" x14ac:dyDescent="0.25">
      <c r="A60" s="3" t="s">
        <v>14</v>
      </c>
      <c r="B60" s="3" t="s">
        <v>15</v>
      </c>
      <c r="C60" s="6" t="s">
        <v>185</v>
      </c>
      <c r="D60" s="5" t="s">
        <v>3</v>
      </c>
      <c r="E60" s="5" t="s">
        <v>4</v>
      </c>
      <c r="F60" s="3" t="s">
        <v>17</v>
      </c>
      <c r="G60" s="3" t="s">
        <v>18</v>
      </c>
      <c r="H60" s="4" t="s">
        <v>233</v>
      </c>
      <c r="I60" s="3" t="s">
        <v>20</v>
      </c>
      <c r="J60" s="3" t="s">
        <v>22</v>
      </c>
      <c r="K60" s="3" t="s">
        <v>21</v>
      </c>
      <c r="L60" s="3">
        <f t="shared" si="3"/>
        <v>570</v>
      </c>
      <c r="M60" s="3" t="s">
        <v>235</v>
      </c>
      <c r="N60" s="3">
        <f t="shared" si="4"/>
        <v>8550</v>
      </c>
      <c r="O60" s="1">
        <f t="shared" si="2"/>
        <v>21375</v>
      </c>
      <c r="P60" s="3" t="s">
        <v>186</v>
      </c>
      <c r="Q60" s="3" t="s">
        <v>187</v>
      </c>
    </row>
    <row r="61" spans="1:17" ht="25.5" x14ac:dyDescent="0.25">
      <c r="A61" s="3" t="s">
        <v>14</v>
      </c>
      <c r="B61" s="3" t="s">
        <v>15</v>
      </c>
      <c r="C61" s="6" t="s">
        <v>188</v>
      </c>
      <c r="D61" s="5" t="s">
        <v>3</v>
      </c>
      <c r="E61" s="5" t="s">
        <v>4</v>
      </c>
      <c r="F61" s="3" t="s">
        <v>17</v>
      </c>
      <c r="G61" s="3" t="s">
        <v>18</v>
      </c>
      <c r="H61" s="4" t="s">
        <v>233</v>
      </c>
      <c r="I61" s="3" t="s">
        <v>20</v>
      </c>
      <c r="J61" s="3" t="s">
        <v>22</v>
      </c>
      <c r="K61" s="3" t="s">
        <v>21</v>
      </c>
      <c r="L61" s="3">
        <f t="shared" si="3"/>
        <v>570</v>
      </c>
      <c r="M61" s="3" t="s">
        <v>235</v>
      </c>
      <c r="N61" s="3">
        <f t="shared" si="4"/>
        <v>8550</v>
      </c>
      <c r="O61" s="1">
        <f t="shared" si="2"/>
        <v>21375</v>
      </c>
      <c r="P61" s="3" t="s">
        <v>189</v>
      </c>
      <c r="Q61" s="3" t="s">
        <v>190</v>
      </c>
    </row>
    <row r="62" spans="1:17" ht="25.5" x14ac:dyDescent="0.25">
      <c r="A62" s="3" t="s">
        <v>14</v>
      </c>
      <c r="B62" s="3" t="s">
        <v>15</v>
      </c>
      <c r="C62" s="6" t="s">
        <v>191</v>
      </c>
      <c r="D62" s="5" t="s">
        <v>3</v>
      </c>
      <c r="E62" s="5" t="s">
        <v>4</v>
      </c>
      <c r="F62" s="3" t="s">
        <v>17</v>
      </c>
      <c r="G62" s="3" t="s">
        <v>18</v>
      </c>
      <c r="H62" s="4" t="s">
        <v>233</v>
      </c>
      <c r="I62" s="3" t="s">
        <v>20</v>
      </c>
      <c r="J62" s="3" t="s">
        <v>22</v>
      </c>
      <c r="K62" s="3" t="s">
        <v>21</v>
      </c>
      <c r="L62" s="3">
        <f t="shared" si="3"/>
        <v>570</v>
      </c>
      <c r="M62" s="3" t="s">
        <v>235</v>
      </c>
      <c r="N62" s="3">
        <f t="shared" si="4"/>
        <v>8550</v>
      </c>
      <c r="O62" s="1">
        <f t="shared" si="2"/>
        <v>21375</v>
      </c>
      <c r="P62" s="3" t="s">
        <v>192</v>
      </c>
      <c r="Q62" s="3" t="s">
        <v>193</v>
      </c>
    </row>
    <row r="63" spans="1:17" ht="25.5" x14ac:dyDescent="0.25">
      <c r="A63" s="3" t="s">
        <v>14</v>
      </c>
      <c r="B63" s="3" t="s">
        <v>15</v>
      </c>
      <c r="C63" s="6" t="s">
        <v>194</v>
      </c>
      <c r="D63" s="5" t="s">
        <v>3</v>
      </c>
      <c r="E63" s="5" t="s">
        <v>4</v>
      </c>
      <c r="F63" s="3" t="s">
        <v>17</v>
      </c>
      <c r="G63" s="3" t="s">
        <v>18</v>
      </c>
      <c r="H63" s="4" t="s">
        <v>233</v>
      </c>
      <c r="I63" s="3" t="s">
        <v>20</v>
      </c>
      <c r="J63" s="3" t="s">
        <v>22</v>
      </c>
      <c r="K63" s="3" t="s">
        <v>21</v>
      </c>
      <c r="L63" s="3">
        <f t="shared" si="3"/>
        <v>570</v>
      </c>
      <c r="M63" s="3" t="s">
        <v>235</v>
      </c>
      <c r="N63" s="3">
        <f t="shared" si="4"/>
        <v>8550</v>
      </c>
      <c r="O63" s="1">
        <f t="shared" si="2"/>
        <v>21375</v>
      </c>
      <c r="P63" s="3" t="s">
        <v>195</v>
      </c>
      <c r="Q63" s="3" t="s">
        <v>196</v>
      </c>
    </row>
    <row r="64" spans="1:17" ht="25.5" x14ac:dyDescent="0.25">
      <c r="A64" s="3" t="s">
        <v>14</v>
      </c>
      <c r="B64" s="3" t="s">
        <v>15</v>
      </c>
      <c r="C64" s="6" t="s">
        <v>197</v>
      </c>
      <c r="D64" s="5" t="s">
        <v>3</v>
      </c>
      <c r="E64" s="5" t="s">
        <v>4</v>
      </c>
      <c r="F64" s="3" t="s">
        <v>17</v>
      </c>
      <c r="G64" s="3" t="s">
        <v>18</v>
      </c>
      <c r="H64" s="4" t="s">
        <v>233</v>
      </c>
      <c r="I64" s="3" t="s">
        <v>20</v>
      </c>
      <c r="J64" s="3" t="s">
        <v>22</v>
      </c>
      <c r="K64" s="3" t="s">
        <v>21</v>
      </c>
      <c r="L64" s="3">
        <f t="shared" si="3"/>
        <v>570</v>
      </c>
      <c r="M64" s="3" t="s">
        <v>235</v>
      </c>
      <c r="N64" s="3">
        <f t="shared" si="4"/>
        <v>8550</v>
      </c>
      <c r="O64" s="1">
        <f t="shared" si="2"/>
        <v>21375</v>
      </c>
      <c r="P64" s="3" t="s">
        <v>198</v>
      </c>
      <c r="Q64" s="3" t="s">
        <v>199</v>
      </c>
    </row>
    <row r="65" spans="1:17" ht="25.5" x14ac:dyDescent="0.25">
      <c r="A65" s="3" t="s">
        <v>14</v>
      </c>
      <c r="B65" s="3" t="s">
        <v>15</v>
      </c>
      <c r="C65" s="6" t="s">
        <v>200</v>
      </c>
      <c r="D65" s="5" t="s">
        <v>3</v>
      </c>
      <c r="E65" s="5" t="s">
        <v>4</v>
      </c>
      <c r="F65" s="3" t="s">
        <v>17</v>
      </c>
      <c r="G65" s="3" t="s">
        <v>18</v>
      </c>
      <c r="H65" s="4" t="s">
        <v>233</v>
      </c>
      <c r="I65" s="3" t="s">
        <v>20</v>
      </c>
      <c r="J65" s="3" t="s">
        <v>22</v>
      </c>
      <c r="K65" s="3" t="s">
        <v>21</v>
      </c>
      <c r="L65" s="3">
        <f t="shared" si="3"/>
        <v>570</v>
      </c>
      <c r="M65" s="3" t="s">
        <v>235</v>
      </c>
      <c r="N65" s="3">
        <f t="shared" si="4"/>
        <v>8550</v>
      </c>
      <c r="O65" s="1">
        <f t="shared" si="2"/>
        <v>21375</v>
      </c>
      <c r="P65" s="3" t="s">
        <v>201</v>
      </c>
      <c r="Q65" s="3" t="s">
        <v>202</v>
      </c>
    </row>
    <row r="66" spans="1:17" ht="38.25" x14ac:dyDescent="0.25">
      <c r="A66" s="3" t="s">
        <v>14</v>
      </c>
      <c r="B66" s="3" t="s">
        <v>15</v>
      </c>
      <c r="C66" s="6" t="s">
        <v>203</v>
      </c>
      <c r="D66" s="5" t="s">
        <v>3</v>
      </c>
      <c r="E66" s="5" t="s">
        <v>4</v>
      </c>
      <c r="F66" s="3" t="s">
        <v>17</v>
      </c>
      <c r="G66" s="3" t="s">
        <v>18</v>
      </c>
      <c r="H66" s="4" t="s">
        <v>233</v>
      </c>
      <c r="I66" s="3" t="s">
        <v>20</v>
      </c>
      <c r="J66" s="3" t="s">
        <v>22</v>
      </c>
      <c r="K66" s="3" t="s">
        <v>21</v>
      </c>
      <c r="L66" s="3">
        <f t="shared" si="3"/>
        <v>570</v>
      </c>
      <c r="M66" s="3" t="s">
        <v>235</v>
      </c>
      <c r="N66" s="3">
        <f t="shared" si="4"/>
        <v>8550</v>
      </c>
      <c r="O66" s="1">
        <f t="shared" si="2"/>
        <v>21375</v>
      </c>
      <c r="P66" s="3" t="s">
        <v>204</v>
      </c>
      <c r="Q66" s="3" t="s">
        <v>205</v>
      </c>
    </row>
    <row r="67" spans="1:17" ht="25.5" x14ac:dyDescent="0.25">
      <c r="A67" s="3" t="s">
        <v>14</v>
      </c>
      <c r="B67" s="3" t="s">
        <v>15</v>
      </c>
      <c r="C67" s="6" t="s">
        <v>206</v>
      </c>
      <c r="D67" s="5" t="s">
        <v>3</v>
      </c>
      <c r="E67" s="5" t="s">
        <v>4</v>
      </c>
      <c r="F67" s="3" t="s">
        <v>17</v>
      </c>
      <c r="G67" s="3" t="s">
        <v>18</v>
      </c>
      <c r="H67" s="4" t="s">
        <v>233</v>
      </c>
      <c r="I67" s="3" t="s">
        <v>20</v>
      </c>
      <c r="J67" s="3" t="s">
        <v>22</v>
      </c>
      <c r="K67" s="3" t="s">
        <v>21</v>
      </c>
      <c r="L67" s="3">
        <f t="shared" si="3"/>
        <v>570</v>
      </c>
      <c r="M67" s="3" t="s">
        <v>235</v>
      </c>
      <c r="N67" s="3">
        <f t="shared" si="4"/>
        <v>8550</v>
      </c>
      <c r="O67" s="1">
        <f t="shared" ref="O67:O75" si="5">0.5*I67*N67</f>
        <v>21375</v>
      </c>
      <c r="P67" s="3" t="s">
        <v>207</v>
      </c>
      <c r="Q67" s="3" t="s">
        <v>208</v>
      </c>
    </row>
    <row r="68" spans="1:17" ht="25.5" x14ac:dyDescent="0.25">
      <c r="A68" s="3" t="s">
        <v>14</v>
      </c>
      <c r="B68" s="3" t="s">
        <v>15</v>
      </c>
      <c r="C68" s="6" t="s">
        <v>209</v>
      </c>
      <c r="D68" s="5" t="s">
        <v>3</v>
      </c>
      <c r="E68" s="5" t="s">
        <v>4</v>
      </c>
      <c r="F68" s="3" t="s">
        <v>17</v>
      </c>
      <c r="G68" s="3" t="s">
        <v>18</v>
      </c>
      <c r="H68" s="4" t="s">
        <v>233</v>
      </c>
      <c r="I68" s="3" t="s">
        <v>20</v>
      </c>
      <c r="J68" s="3" t="s">
        <v>22</v>
      </c>
      <c r="K68" s="3" t="s">
        <v>21</v>
      </c>
      <c r="L68" s="3">
        <f t="shared" si="3"/>
        <v>570</v>
      </c>
      <c r="M68" s="3" t="s">
        <v>235</v>
      </c>
      <c r="N68" s="3">
        <f t="shared" si="4"/>
        <v>8550</v>
      </c>
      <c r="O68" s="1">
        <f t="shared" si="5"/>
        <v>21375</v>
      </c>
      <c r="P68" s="3" t="s">
        <v>210</v>
      </c>
      <c r="Q68" s="3" t="s">
        <v>211</v>
      </c>
    </row>
    <row r="69" spans="1:17" ht="38.25" x14ac:dyDescent="0.25">
      <c r="A69" s="3" t="s">
        <v>14</v>
      </c>
      <c r="B69" s="3" t="s">
        <v>15</v>
      </c>
      <c r="C69" s="6" t="s">
        <v>212</v>
      </c>
      <c r="D69" s="5" t="s">
        <v>3</v>
      </c>
      <c r="E69" s="5" t="s">
        <v>4</v>
      </c>
      <c r="F69" s="3" t="s">
        <v>17</v>
      </c>
      <c r="G69" s="3" t="s">
        <v>18</v>
      </c>
      <c r="H69" s="4" t="s">
        <v>233</v>
      </c>
      <c r="I69" s="3" t="s">
        <v>20</v>
      </c>
      <c r="J69" s="3" t="s">
        <v>22</v>
      </c>
      <c r="K69" s="3" t="s">
        <v>21</v>
      </c>
      <c r="L69" s="3">
        <f t="shared" si="3"/>
        <v>570</v>
      </c>
      <c r="M69" s="3" t="s">
        <v>235</v>
      </c>
      <c r="N69" s="3">
        <f t="shared" si="4"/>
        <v>8550</v>
      </c>
      <c r="O69" s="1">
        <f t="shared" si="5"/>
        <v>21375</v>
      </c>
      <c r="P69" s="3" t="s">
        <v>213</v>
      </c>
      <c r="Q69" s="3" t="s">
        <v>214</v>
      </c>
    </row>
    <row r="70" spans="1:17" ht="38.25" x14ac:dyDescent="0.25">
      <c r="A70" s="3" t="s">
        <v>14</v>
      </c>
      <c r="B70" s="3" t="s">
        <v>15</v>
      </c>
      <c r="C70" s="6" t="s">
        <v>215</v>
      </c>
      <c r="D70" s="5" t="s">
        <v>3</v>
      </c>
      <c r="E70" s="5" t="s">
        <v>4</v>
      </c>
      <c r="F70" s="3" t="s">
        <v>17</v>
      </c>
      <c r="G70" s="3" t="s">
        <v>18</v>
      </c>
      <c r="H70" s="4" t="s">
        <v>233</v>
      </c>
      <c r="I70" s="3" t="s">
        <v>20</v>
      </c>
      <c r="J70" s="3" t="s">
        <v>22</v>
      </c>
      <c r="K70" s="3" t="s">
        <v>21</v>
      </c>
      <c r="L70" s="3">
        <f t="shared" si="3"/>
        <v>570</v>
      </c>
      <c r="M70" s="3" t="s">
        <v>235</v>
      </c>
      <c r="N70" s="3">
        <f t="shared" si="4"/>
        <v>8550</v>
      </c>
      <c r="O70" s="1">
        <f t="shared" si="5"/>
        <v>21375</v>
      </c>
      <c r="P70" s="3" t="s">
        <v>216</v>
      </c>
      <c r="Q70" s="3" t="s">
        <v>217</v>
      </c>
    </row>
    <row r="71" spans="1:17" ht="25.5" x14ac:dyDescent="0.25">
      <c r="A71" s="3" t="s">
        <v>14</v>
      </c>
      <c r="B71" s="3" t="s">
        <v>15</v>
      </c>
      <c r="C71" s="6" t="s">
        <v>218</v>
      </c>
      <c r="D71" s="5" t="s">
        <v>3</v>
      </c>
      <c r="E71" s="5" t="s">
        <v>4</v>
      </c>
      <c r="F71" s="3" t="s">
        <v>17</v>
      </c>
      <c r="G71" s="3" t="s">
        <v>18</v>
      </c>
      <c r="H71" s="4" t="s">
        <v>233</v>
      </c>
      <c r="I71" s="3" t="s">
        <v>20</v>
      </c>
      <c r="J71" s="3" t="s">
        <v>22</v>
      </c>
      <c r="K71" s="3" t="s">
        <v>21</v>
      </c>
      <c r="L71" s="3">
        <f t="shared" si="3"/>
        <v>570</v>
      </c>
      <c r="M71" s="3" t="s">
        <v>235</v>
      </c>
      <c r="N71" s="3">
        <f t="shared" si="4"/>
        <v>8550</v>
      </c>
      <c r="O71" s="1">
        <f t="shared" si="5"/>
        <v>21375</v>
      </c>
      <c r="P71" s="3" t="s">
        <v>219</v>
      </c>
      <c r="Q71" s="3" t="s">
        <v>220</v>
      </c>
    </row>
    <row r="72" spans="1:17" ht="25.5" x14ac:dyDescent="0.25">
      <c r="A72" s="3" t="s">
        <v>14</v>
      </c>
      <c r="B72" s="3" t="s">
        <v>15</v>
      </c>
      <c r="C72" s="6" t="s">
        <v>221</v>
      </c>
      <c r="D72" s="5" t="s">
        <v>3</v>
      </c>
      <c r="E72" s="5" t="s">
        <v>4</v>
      </c>
      <c r="F72" s="3" t="s">
        <v>17</v>
      </c>
      <c r="G72" s="3" t="s">
        <v>18</v>
      </c>
      <c r="H72" s="4" t="s">
        <v>233</v>
      </c>
      <c r="I72" s="3" t="s">
        <v>20</v>
      </c>
      <c r="J72" s="3" t="s">
        <v>22</v>
      </c>
      <c r="K72" s="3" t="s">
        <v>21</v>
      </c>
      <c r="L72" s="3">
        <f t="shared" si="3"/>
        <v>570</v>
      </c>
      <c r="M72" s="3" t="s">
        <v>235</v>
      </c>
      <c r="N72" s="3">
        <f t="shared" si="4"/>
        <v>8550</v>
      </c>
      <c r="O72" s="1">
        <f t="shared" si="5"/>
        <v>21375</v>
      </c>
      <c r="P72" s="3" t="s">
        <v>222</v>
      </c>
      <c r="Q72" s="3" t="s">
        <v>220</v>
      </c>
    </row>
    <row r="73" spans="1:17" ht="25.5" x14ac:dyDescent="0.25">
      <c r="A73" s="3" t="s">
        <v>14</v>
      </c>
      <c r="B73" s="3" t="s">
        <v>15</v>
      </c>
      <c r="C73" s="6" t="s">
        <v>223</v>
      </c>
      <c r="D73" s="5" t="s">
        <v>3</v>
      </c>
      <c r="E73" s="5" t="s">
        <v>4</v>
      </c>
      <c r="F73" s="3" t="s">
        <v>17</v>
      </c>
      <c r="G73" s="3" t="s">
        <v>18</v>
      </c>
      <c r="H73" s="4" t="s">
        <v>233</v>
      </c>
      <c r="I73" s="3" t="s">
        <v>20</v>
      </c>
      <c r="J73" s="3" t="s">
        <v>22</v>
      </c>
      <c r="K73" s="3" t="s">
        <v>21</v>
      </c>
      <c r="L73" s="3">
        <f t="shared" si="3"/>
        <v>570</v>
      </c>
      <c r="M73" s="3" t="s">
        <v>235</v>
      </c>
      <c r="N73" s="3">
        <f t="shared" si="4"/>
        <v>8550</v>
      </c>
      <c r="O73" s="1">
        <f t="shared" si="5"/>
        <v>21375</v>
      </c>
      <c r="P73" s="3" t="s">
        <v>224</v>
      </c>
      <c r="Q73" s="3" t="s">
        <v>225</v>
      </c>
    </row>
    <row r="74" spans="1:17" ht="25.5" x14ac:dyDescent="0.25">
      <c r="A74" s="3" t="s">
        <v>14</v>
      </c>
      <c r="B74" s="3" t="s">
        <v>15</v>
      </c>
      <c r="C74" s="6" t="s">
        <v>226</v>
      </c>
      <c r="D74" s="5" t="s">
        <v>3</v>
      </c>
      <c r="E74" s="5" t="s">
        <v>4</v>
      </c>
      <c r="F74" s="3" t="s">
        <v>17</v>
      </c>
      <c r="G74" s="3" t="s">
        <v>18</v>
      </c>
      <c r="H74" s="4" t="s">
        <v>233</v>
      </c>
      <c r="I74" s="3" t="s">
        <v>20</v>
      </c>
      <c r="J74" s="3" t="s">
        <v>22</v>
      </c>
      <c r="K74" s="3" t="s">
        <v>21</v>
      </c>
      <c r="L74" s="3">
        <f t="shared" si="3"/>
        <v>570</v>
      </c>
      <c r="M74" s="3" t="s">
        <v>235</v>
      </c>
      <c r="N74" s="3">
        <f t="shared" si="4"/>
        <v>8550</v>
      </c>
      <c r="O74" s="1">
        <f t="shared" si="5"/>
        <v>21375</v>
      </c>
      <c r="P74" s="3" t="s">
        <v>227</v>
      </c>
      <c r="Q74" s="3" t="s">
        <v>228</v>
      </c>
    </row>
    <row r="75" spans="1:17" ht="25.5" x14ac:dyDescent="0.25">
      <c r="A75" s="3" t="s">
        <v>14</v>
      </c>
      <c r="B75" s="3" t="s">
        <v>15</v>
      </c>
      <c r="C75" s="6" t="s">
        <v>229</v>
      </c>
      <c r="D75" s="5" t="s">
        <v>3</v>
      </c>
      <c r="E75" s="5" t="s">
        <v>4</v>
      </c>
      <c r="F75" s="3" t="s">
        <v>17</v>
      </c>
      <c r="G75" s="3" t="s">
        <v>18</v>
      </c>
      <c r="H75" s="4" t="s">
        <v>233</v>
      </c>
      <c r="I75" s="3" t="s">
        <v>20</v>
      </c>
      <c r="J75" s="3" t="s">
        <v>22</v>
      </c>
      <c r="K75" s="3" t="s">
        <v>21</v>
      </c>
      <c r="L75" s="3">
        <f t="shared" si="3"/>
        <v>570</v>
      </c>
      <c r="M75" s="3" t="s">
        <v>235</v>
      </c>
      <c r="N75" s="3">
        <f t="shared" si="4"/>
        <v>8550</v>
      </c>
      <c r="O75" s="1">
        <f t="shared" si="5"/>
        <v>21375</v>
      </c>
      <c r="P75" s="3" t="s">
        <v>230</v>
      </c>
      <c r="Q75" s="3" t="s">
        <v>231</v>
      </c>
    </row>
    <row r="76" spans="1:17" ht="25.5" x14ac:dyDescent="0.25">
      <c r="A76" s="3" t="s">
        <v>14</v>
      </c>
      <c r="B76" s="3" t="s">
        <v>15</v>
      </c>
      <c r="C76" s="4" t="s">
        <v>237</v>
      </c>
      <c r="D76" s="7" t="s">
        <v>3</v>
      </c>
      <c r="E76" s="7" t="s">
        <v>4</v>
      </c>
      <c r="F76" s="3" t="s">
        <v>17</v>
      </c>
      <c r="G76" s="3" t="s">
        <v>18</v>
      </c>
      <c r="H76" s="4" t="s">
        <v>233</v>
      </c>
      <c r="I76" s="3" t="s">
        <v>20</v>
      </c>
      <c r="J76" s="3" t="s">
        <v>22</v>
      </c>
      <c r="K76" s="3" t="s">
        <v>21</v>
      </c>
      <c r="L76" s="3">
        <f t="shared" ref="L76:L78" si="6">K76*J76</f>
        <v>570</v>
      </c>
      <c r="M76" s="3" t="s">
        <v>235</v>
      </c>
      <c r="N76" s="3">
        <f t="shared" ref="N76:N78" si="7">M76*L76</f>
        <v>8550</v>
      </c>
      <c r="O76" s="1">
        <f t="shared" ref="O76:O78" si="8">0.5*I76*N76</f>
        <v>21375</v>
      </c>
      <c r="P76" s="3" t="s">
        <v>240</v>
      </c>
      <c r="Q76" s="3" t="s">
        <v>243</v>
      </c>
    </row>
    <row r="77" spans="1:17" ht="25.5" x14ac:dyDescent="0.25">
      <c r="A77" s="3" t="s">
        <v>14</v>
      </c>
      <c r="B77" s="3" t="s">
        <v>15</v>
      </c>
      <c r="C77" s="4" t="s">
        <v>238</v>
      </c>
      <c r="D77" s="7" t="s">
        <v>3</v>
      </c>
      <c r="E77" s="7" t="s">
        <v>4</v>
      </c>
      <c r="F77" s="3" t="s">
        <v>17</v>
      </c>
      <c r="G77" s="3" t="s">
        <v>18</v>
      </c>
      <c r="H77" s="4" t="s">
        <v>233</v>
      </c>
      <c r="I77" s="3" t="s">
        <v>20</v>
      </c>
      <c r="J77" s="3" t="s">
        <v>22</v>
      </c>
      <c r="K77" s="3" t="s">
        <v>21</v>
      </c>
      <c r="L77" s="3">
        <f t="shared" si="6"/>
        <v>570</v>
      </c>
      <c r="M77" s="3" t="s">
        <v>235</v>
      </c>
      <c r="N77" s="3">
        <f t="shared" si="7"/>
        <v>8550</v>
      </c>
      <c r="O77" s="1">
        <f t="shared" si="8"/>
        <v>21375</v>
      </c>
      <c r="P77" s="3" t="s">
        <v>241</v>
      </c>
      <c r="Q77" s="3" t="s">
        <v>244</v>
      </c>
    </row>
    <row r="78" spans="1:17" ht="25.5" x14ac:dyDescent="0.25">
      <c r="A78" s="3" t="s">
        <v>14</v>
      </c>
      <c r="B78" s="3" t="s">
        <v>15</v>
      </c>
      <c r="C78" s="4" t="s">
        <v>239</v>
      </c>
      <c r="D78" s="7" t="s">
        <v>3</v>
      </c>
      <c r="E78" s="7" t="s">
        <v>4</v>
      </c>
      <c r="F78" s="3" t="s">
        <v>17</v>
      </c>
      <c r="G78" s="3" t="s">
        <v>18</v>
      </c>
      <c r="H78" s="4" t="s">
        <v>233</v>
      </c>
      <c r="I78" s="3" t="s">
        <v>20</v>
      </c>
      <c r="J78" s="3" t="s">
        <v>22</v>
      </c>
      <c r="K78" s="3" t="s">
        <v>21</v>
      </c>
      <c r="L78" s="3">
        <f t="shared" si="6"/>
        <v>570</v>
      </c>
      <c r="M78" s="3" t="s">
        <v>235</v>
      </c>
      <c r="N78" s="3">
        <f t="shared" si="7"/>
        <v>8550</v>
      </c>
      <c r="O78" s="1">
        <f t="shared" si="8"/>
        <v>21375</v>
      </c>
      <c r="P78" s="3" t="s">
        <v>242</v>
      </c>
      <c r="Q78" s="3" t="s">
        <v>245</v>
      </c>
    </row>
  </sheetData>
  <autoFilter ref="A1:Q75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E6" r:id="rId10"/>
    <hyperlink ref="D7" r:id="rId11"/>
    <hyperlink ref="E7" r:id="rId12"/>
    <hyperlink ref="D8" r:id="rId13"/>
    <hyperlink ref="E8" r:id="rId14"/>
    <hyperlink ref="D9" r:id="rId15"/>
    <hyperlink ref="E9" r:id="rId16"/>
    <hyperlink ref="D10" r:id="rId17"/>
    <hyperlink ref="E10" r:id="rId18"/>
    <hyperlink ref="E11" r:id="rId19"/>
    <hyperlink ref="D12" r:id="rId20"/>
    <hyperlink ref="E12" r:id="rId21"/>
    <hyperlink ref="D13" r:id="rId22"/>
    <hyperlink ref="E13" r:id="rId23"/>
    <hyperlink ref="D14" r:id="rId24"/>
    <hyperlink ref="E14" r:id="rId25"/>
    <hyperlink ref="D15" r:id="rId26"/>
    <hyperlink ref="E15" r:id="rId27"/>
    <hyperlink ref="D16" r:id="rId28"/>
    <hyperlink ref="E16" r:id="rId29"/>
    <hyperlink ref="D17" r:id="rId30"/>
    <hyperlink ref="E17" r:id="rId31"/>
    <hyperlink ref="D18" r:id="rId32"/>
    <hyperlink ref="E18" r:id="rId33"/>
    <hyperlink ref="D19" r:id="rId34"/>
    <hyperlink ref="E19" r:id="rId35"/>
    <hyperlink ref="D20" r:id="rId36"/>
    <hyperlink ref="E20" r:id="rId37"/>
    <hyperlink ref="D21" r:id="rId38"/>
    <hyperlink ref="E21" r:id="rId39"/>
    <hyperlink ref="D22" r:id="rId40"/>
    <hyperlink ref="E22" r:id="rId41"/>
    <hyperlink ref="D23" r:id="rId42"/>
    <hyperlink ref="E23" r:id="rId43"/>
    <hyperlink ref="D24" r:id="rId44"/>
    <hyperlink ref="E24" r:id="rId45"/>
    <hyperlink ref="D25" r:id="rId46"/>
    <hyperlink ref="E25" r:id="rId47"/>
    <hyperlink ref="D26" r:id="rId48"/>
    <hyperlink ref="E26" r:id="rId49"/>
    <hyperlink ref="D27" r:id="rId50"/>
    <hyperlink ref="E27" r:id="rId51"/>
    <hyperlink ref="D28" r:id="rId52"/>
    <hyperlink ref="E28" r:id="rId53"/>
    <hyperlink ref="D29" r:id="rId54"/>
    <hyperlink ref="E29" r:id="rId55"/>
    <hyperlink ref="D30" r:id="rId56"/>
    <hyperlink ref="E30" r:id="rId57"/>
    <hyperlink ref="D31" r:id="rId58"/>
    <hyperlink ref="E31" r:id="rId59"/>
    <hyperlink ref="D32" r:id="rId60"/>
    <hyperlink ref="E32" r:id="rId61"/>
    <hyperlink ref="D33" r:id="rId62"/>
    <hyperlink ref="E33" r:id="rId63"/>
    <hyperlink ref="D34" r:id="rId64"/>
    <hyperlink ref="E34" r:id="rId65"/>
    <hyperlink ref="D35" r:id="rId66"/>
    <hyperlink ref="E35" r:id="rId67"/>
    <hyperlink ref="D36" r:id="rId68"/>
    <hyperlink ref="E36" r:id="rId69"/>
    <hyperlink ref="D37" r:id="rId70"/>
    <hyperlink ref="E37" r:id="rId71"/>
    <hyperlink ref="D38" r:id="rId72"/>
    <hyperlink ref="E38" r:id="rId73"/>
    <hyperlink ref="D39" r:id="rId74"/>
    <hyperlink ref="E39" r:id="rId75"/>
    <hyperlink ref="E40:E41" r:id="rId76" display="Карта"/>
    <hyperlink ref="D40" r:id="rId77"/>
    <hyperlink ref="D41" r:id="rId78"/>
    <hyperlink ref="D42" r:id="rId79"/>
    <hyperlink ref="E42" r:id="rId80"/>
    <hyperlink ref="D43" r:id="rId81"/>
    <hyperlink ref="E43" r:id="rId82"/>
    <hyperlink ref="D44" r:id="rId83"/>
    <hyperlink ref="E44" r:id="rId84"/>
    <hyperlink ref="D45" r:id="rId85"/>
    <hyperlink ref="E45" r:id="rId86"/>
    <hyperlink ref="D46" r:id="rId87"/>
    <hyperlink ref="E46" r:id="rId88"/>
    <hyperlink ref="D47" r:id="rId89"/>
    <hyperlink ref="E47" r:id="rId90"/>
    <hyperlink ref="D48" r:id="rId91"/>
    <hyperlink ref="E48" r:id="rId92"/>
    <hyperlink ref="D49" r:id="rId93"/>
    <hyperlink ref="E49" r:id="rId94"/>
    <hyperlink ref="D50" r:id="rId95"/>
    <hyperlink ref="E50" r:id="rId96"/>
    <hyperlink ref="D51" r:id="rId97"/>
    <hyperlink ref="E51" r:id="rId98"/>
    <hyperlink ref="D52" r:id="rId99"/>
    <hyperlink ref="E52" r:id="rId100"/>
    <hyperlink ref="D53" r:id="rId101"/>
    <hyperlink ref="E53" r:id="rId102"/>
    <hyperlink ref="D54" r:id="rId103"/>
    <hyperlink ref="E54" r:id="rId104"/>
    <hyperlink ref="E55:E56" r:id="rId105" display="Карта"/>
    <hyperlink ref="D55" r:id="rId106"/>
    <hyperlink ref="D56" r:id="rId107"/>
    <hyperlink ref="D57" r:id="rId108"/>
    <hyperlink ref="E57" r:id="rId109"/>
    <hyperlink ref="D58" r:id="rId110"/>
    <hyperlink ref="E58" r:id="rId111"/>
    <hyperlink ref="D59" r:id="rId112"/>
    <hyperlink ref="E59" r:id="rId113"/>
    <hyperlink ref="D60" r:id="rId114"/>
    <hyperlink ref="E60" r:id="rId115"/>
    <hyperlink ref="D61" r:id="rId116"/>
    <hyperlink ref="E61" r:id="rId117"/>
    <hyperlink ref="D62" r:id="rId118"/>
    <hyperlink ref="E62" r:id="rId119"/>
    <hyperlink ref="D63" r:id="rId120"/>
    <hyperlink ref="E63" r:id="rId121"/>
    <hyperlink ref="D64" r:id="rId122"/>
    <hyperlink ref="E64" r:id="rId123"/>
    <hyperlink ref="D65" r:id="rId124"/>
    <hyperlink ref="E65" r:id="rId125"/>
    <hyperlink ref="D66" r:id="rId126"/>
    <hyperlink ref="E66" r:id="rId127"/>
    <hyperlink ref="D67" r:id="rId128"/>
    <hyperlink ref="E67" r:id="rId129"/>
    <hyperlink ref="D68" r:id="rId130"/>
    <hyperlink ref="E68" r:id="rId131"/>
    <hyperlink ref="D69" r:id="rId132"/>
    <hyperlink ref="E69" r:id="rId133"/>
    <hyperlink ref="D70" r:id="rId134"/>
    <hyperlink ref="E70" r:id="rId135"/>
    <hyperlink ref="D71" r:id="rId136"/>
    <hyperlink ref="E71" r:id="rId137"/>
    <hyperlink ref="D72" r:id="rId138"/>
    <hyperlink ref="E72" r:id="rId139"/>
    <hyperlink ref="D73" r:id="rId140"/>
    <hyperlink ref="E73" r:id="rId141"/>
    <hyperlink ref="D74" r:id="rId142"/>
    <hyperlink ref="E74" r:id="rId143"/>
    <hyperlink ref="D75" r:id="rId144"/>
    <hyperlink ref="E75" r:id="rId145"/>
    <hyperlink ref="E76" r:id="rId146"/>
    <hyperlink ref="E77" r:id="rId147"/>
    <hyperlink ref="E78" r:id="rId148"/>
    <hyperlink ref="D77" r:id="rId149"/>
    <hyperlink ref="D78" r:id="rId150"/>
    <hyperlink ref="D76" r:id="rId151"/>
  </hyperlinks>
  <pageMargins left="0.7" right="0.7" top="0.75" bottom="0.75" header="0.3" footer="0.3"/>
  <pageSetup paperSize="9" orientation="portrait" horizontalDpi="300" verticalDpi="300" r:id="rId152"/>
  <ignoredErrors>
    <ignoredError sqref="M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2026-02-09T18:09:58Z</dcterms:modified>
</cp:coreProperties>
</file>