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F:\Бизнес\1. Фасад Медиа Групп\Прайсы\Ижевск\На сайт\"/>
    </mc:Choice>
  </mc:AlternateContent>
  <bookViews>
    <workbookView xWindow="0" yWindow="0" windowWidth="21600" windowHeight="9030"/>
  </bookViews>
  <sheets>
    <sheet name="Кнопка лифта" sheetId="1" r:id="rId1"/>
  </sheets>
  <definedNames>
    <definedName name="_xlnm._FilterDatabase" localSheetId="0" hidden="1">'Кнопка лифта'!$A$1:$N$1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" i="1" l="1"/>
  <c r="K4" i="1"/>
  <c r="K2" i="1"/>
  <c r="J3" i="1"/>
  <c r="J4" i="1"/>
  <c r="J2" i="1"/>
  <c r="I3" i="1"/>
  <c r="I4" i="1"/>
  <c r="I2" i="1"/>
  <c r="H3" i="1"/>
  <c r="H4" i="1"/>
  <c r="H2" i="1"/>
</calcChain>
</file>

<file path=xl/sharedStrings.xml><?xml version="1.0" encoding="utf-8"?>
<sst xmlns="http://schemas.openxmlformats.org/spreadsheetml/2006/main" count="38" uniqueCount="23">
  <si>
    <t>Город</t>
  </si>
  <si>
    <t>Вид рекламы</t>
  </si>
  <si>
    <t>Фото</t>
  </si>
  <si>
    <t>Район</t>
  </si>
  <si>
    <t>Адреса</t>
  </si>
  <si>
    <t>А5</t>
  </si>
  <si>
    <t>А4</t>
  </si>
  <si>
    <t>А3</t>
  </si>
  <si>
    <t>Фотоотчет</t>
  </si>
  <si>
    <t>Услуги дизайнера</t>
  </si>
  <si>
    <t>Ссылка</t>
  </si>
  <si>
    <t>Октябрьский</t>
  </si>
  <si>
    <t>Устиновский</t>
  </si>
  <si>
    <t>Ижевск</t>
  </si>
  <si>
    <t>А6+</t>
  </si>
  <si>
    <t>Возле кнопки лифта</t>
  </si>
  <si>
    <t>Строитель + Центр</t>
  </si>
  <si>
    <t>Количество стендов</t>
  </si>
  <si>
    <t>Монтаж/Демонтаж</t>
  </si>
  <si>
    <t>От 900 руб.</t>
  </si>
  <si>
    <t>Период, дней</t>
  </si>
  <si>
    <t>С 1 по 5 и с 15 по 20 числа каждого месяца</t>
  </si>
  <si>
    <t>30% предоставляется в течение 7 рабочих дней после окончания монтажа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</si>
</sst>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11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  <font>
      <sz val="10"/>
      <color indexed="8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3" fillId="0" borderId="0" applyNumberFormat="0" applyFill="0" applyBorder="0" applyProtection="0"/>
    <xf numFmtId="0" fontId="9" fillId="0" borderId="0"/>
    <xf numFmtId="0" fontId="10" fillId="0" borderId="0" applyNumberFormat="0" applyFill="0" applyBorder="0" applyAlignment="0" applyProtection="0"/>
    <xf numFmtId="0" fontId="2" fillId="0" borderId="0"/>
    <xf numFmtId="0" fontId="3" fillId="0" borderId="0" applyNumberFormat="0" applyFill="0" applyBorder="0" applyAlignment="0" applyProtection="0"/>
    <xf numFmtId="0" fontId="1" fillId="0" borderId="0"/>
  </cellStyleXfs>
  <cellXfs count="12">
    <xf numFmtId="0" fontId="0" fillId="0" borderId="0" xfId="0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64" fontId="5" fillId="2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5" fillId="0" borderId="1" xfId="2" applyNumberFormat="1" applyFont="1" applyFill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/>
    </xf>
    <xf numFmtId="0" fontId="7" fillId="0" borderId="1" xfId="1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</cellXfs>
  <cellStyles count="7">
    <cellStyle name="Гиперссылка" xfId="1" builtinId="8"/>
    <cellStyle name="Гиперссылка 2" xfId="5"/>
    <cellStyle name="Гиперссылка 3" xfId="3"/>
    <cellStyle name="Обычный" xfId="0" builtinId="0"/>
    <cellStyle name="Обычный 2" xfId="4"/>
    <cellStyle name="Обычный 3" xfId="2"/>
    <cellStyle name="Обычный 4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isk.yandex.ru/i/nVNLcxT0I9ppNw" TargetMode="External"/><Relationship Id="rId2" Type="http://schemas.openxmlformats.org/officeDocument/2006/relationships/hyperlink" Target="https://disk.yandex.ru/i/GWwnzUJc_47wJg" TargetMode="External"/><Relationship Id="rId1" Type="http://schemas.openxmlformats.org/officeDocument/2006/relationships/hyperlink" Target="https://disk.yandex.ru/i/GAp6fW-fme3Npg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disk.yandex.ru/i/Bnd2XNWYAxajrw" TargetMode="External"/><Relationship Id="rId4" Type="http://schemas.openxmlformats.org/officeDocument/2006/relationships/hyperlink" Target="https://disk.yandex.ru/i/Bnd2XNWYAxajr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"/>
  <sheetViews>
    <sheetView tabSelected="1" workbookViewId="0">
      <selection activeCell="G3" sqref="G3"/>
    </sheetView>
  </sheetViews>
  <sheetFormatPr defaultRowHeight="12.75" x14ac:dyDescent="0.25"/>
  <cols>
    <col min="1" max="1" width="10.5703125" style="1" customWidth="1"/>
    <col min="2" max="2" width="11.28515625" style="1" bestFit="1" customWidth="1"/>
    <col min="3" max="3" width="11.42578125" style="2" bestFit="1" customWidth="1"/>
    <col min="4" max="4" width="17.42578125" style="1" bestFit="1" customWidth="1"/>
    <col min="5" max="5" width="9.5703125" style="1" bestFit="1" customWidth="1"/>
    <col min="6" max="6" width="14.7109375" style="1" customWidth="1"/>
    <col min="7" max="7" width="16.140625" style="1" customWidth="1"/>
    <col min="8" max="10" width="10.28515625" style="1" customWidth="1"/>
    <col min="11" max="11" width="11.28515625" style="1" customWidth="1"/>
    <col min="12" max="12" width="21.85546875" style="1" bestFit="1" customWidth="1"/>
    <col min="13" max="13" width="22.85546875" style="1" bestFit="1" customWidth="1"/>
    <col min="14" max="14" width="20.140625" style="1" bestFit="1" customWidth="1"/>
    <col min="15" max="16384" width="9.140625" style="1"/>
  </cols>
  <sheetData>
    <row r="1" spans="1:14" ht="25.5" x14ac:dyDescent="0.25">
      <c r="A1" s="4" t="s">
        <v>0</v>
      </c>
      <c r="B1" s="4" t="s">
        <v>3</v>
      </c>
      <c r="C1" s="4" t="s">
        <v>4</v>
      </c>
      <c r="D1" s="4" t="s">
        <v>1</v>
      </c>
      <c r="E1" s="4" t="s">
        <v>2</v>
      </c>
      <c r="F1" s="4" t="s">
        <v>17</v>
      </c>
      <c r="G1" s="4" t="s">
        <v>20</v>
      </c>
      <c r="H1" s="4" t="s">
        <v>14</v>
      </c>
      <c r="I1" s="4" t="s">
        <v>5</v>
      </c>
      <c r="J1" s="4" t="s">
        <v>6</v>
      </c>
      <c r="K1" s="4" t="s">
        <v>7</v>
      </c>
      <c r="L1" s="4" t="s">
        <v>18</v>
      </c>
      <c r="M1" s="4" t="s">
        <v>8</v>
      </c>
      <c r="N1" s="4" t="s">
        <v>9</v>
      </c>
    </row>
    <row r="2" spans="1:14" ht="38.25" x14ac:dyDescent="0.25">
      <c r="A2" s="5" t="s">
        <v>13</v>
      </c>
      <c r="B2" s="6" t="s">
        <v>11</v>
      </c>
      <c r="C2" s="10" t="s">
        <v>10</v>
      </c>
      <c r="D2" s="6" t="s">
        <v>15</v>
      </c>
      <c r="E2" s="9" t="s">
        <v>10</v>
      </c>
      <c r="F2" s="7">
        <v>311</v>
      </c>
      <c r="G2" s="7">
        <v>14</v>
      </c>
      <c r="H2" s="8">
        <f>F2*45</f>
        <v>13995</v>
      </c>
      <c r="I2" s="3">
        <f>F2*100</f>
        <v>31100</v>
      </c>
      <c r="J2" s="3">
        <f>F2*150</f>
        <v>46650</v>
      </c>
      <c r="K2" s="3">
        <f>F2*270</f>
        <v>83970</v>
      </c>
      <c r="L2" s="5" t="s">
        <v>21</v>
      </c>
      <c r="M2" s="11" t="s">
        <v>22</v>
      </c>
      <c r="N2" s="5" t="s">
        <v>19</v>
      </c>
    </row>
    <row r="3" spans="1:14" ht="38.25" x14ac:dyDescent="0.25">
      <c r="A3" s="5" t="s">
        <v>13</v>
      </c>
      <c r="B3" s="6" t="s">
        <v>12</v>
      </c>
      <c r="C3" s="10" t="s">
        <v>10</v>
      </c>
      <c r="D3" s="6" t="s">
        <v>15</v>
      </c>
      <c r="E3" s="9" t="s">
        <v>10</v>
      </c>
      <c r="F3" s="7">
        <v>273</v>
      </c>
      <c r="G3" s="7">
        <v>14</v>
      </c>
      <c r="H3" s="8">
        <f t="shared" ref="H3:H4" si="0">F3*45</f>
        <v>12285</v>
      </c>
      <c r="I3" s="3">
        <f t="shared" ref="I3:I4" si="1">F3*100</f>
        <v>27300</v>
      </c>
      <c r="J3" s="3">
        <f t="shared" ref="J3:J4" si="2">F3*150</f>
        <v>40950</v>
      </c>
      <c r="K3" s="3">
        <f t="shared" ref="K3:K4" si="3">F3*270</f>
        <v>73710</v>
      </c>
      <c r="L3" s="5" t="s">
        <v>21</v>
      </c>
      <c r="M3" s="11" t="s">
        <v>22</v>
      </c>
      <c r="N3" s="5" t="s">
        <v>19</v>
      </c>
    </row>
    <row r="4" spans="1:14" ht="38.25" x14ac:dyDescent="0.25">
      <c r="A4" s="5" t="s">
        <v>13</v>
      </c>
      <c r="B4" s="6" t="s">
        <v>16</v>
      </c>
      <c r="C4" s="10" t="s">
        <v>10</v>
      </c>
      <c r="D4" s="6" t="s">
        <v>15</v>
      </c>
      <c r="E4" s="9" t="s">
        <v>10</v>
      </c>
      <c r="F4" s="7">
        <v>254</v>
      </c>
      <c r="G4" s="7">
        <v>14</v>
      </c>
      <c r="H4" s="8">
        <f t="shared" si="0"/>
        <v>11430</v>
      </c>
      <c r="I4" s="3">
        <f t="shared" si="1"/>
        <v>25400</v>
      </c>
      <c r="J4" s="3">
        <f t="shared" si="2"/>
        <v>38100</v>
      </c>
      <c r="K4" s="3">
        <f t="shared" si="3"/>
        <v>68580</v>
      </c>
      <c r="L4" s="5" t="s">
        <v>21</v>
      </c>
      <c r="M4" s="11" t="s">
        <v>22</v>
      </c>
      <c r="N4" s="5" t="s">
        <v>19</v>
      </c>
    </row>
  </sheetData>
  <autoFilter ref="A1:N1"/>
  <hyperlinks>
    <hyperlink ref="C4" r:id="rId1"/>
    <hyperlink ref="C3" r:id="rId2"/>
    <hyperlink ref="C2" r:id="rId3"/>
    <hyperlink ref="E2" r:id="rId4"/>
    <hyperlink ref="E3:E4" r:id="rId5" display="Ссылка"/>
  </hyperlinks>
  <pageMargins left="0.7" right="0.7" top="0.75" bottom="0.75" header="0.3" footer="0.3"/>
  <pageSetup paperSize="9" orientation="portrait" horizontalDpi="300" verticalDpi="300"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Кнопка лифта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revision>14</cp:revision>
  <dcterms:created xsi:type="dcterms:W3CDTF">2006-09-16T00:00:00Z</dcterms:created>
  <dcterms:modified xsi:type="dcterms:W3CDTF">2026-06-01T20:19:55Z</dcterms:modified>
</cp:coreProperties>
</file>