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Мониторы!$C$1:$M$3</definedName>
  </definedNames>
  <calcPr calcId="162913"/>
</workbook>
</file>

<file path=xl/calcChain.xml><?xml version="1.0" encoding="utf-8"?>
<calcChain xmlns="http://schemas.openxmlformats.org/spreadsheetml/2006/main">
  <c r="M3" i="7" l="1"/>
  <c r="M2" i="7"/>
  <c r="J2" i="7" l="1"/>
  <c r="L2" i="7" s="1"/>
  <c r="J3" i="7"/>
  <c r="L3" i="7" s="1"/>
</calcChain>
</file>

<file path=xl/sharedStrings.xml><?xml version="1.0" encoding="utf-8"?>
<sst xmlns="http://schemas.openxmlformats.org/spreadsheetml/2006/main" count="27" uniqueCount="21">
  <si>
    <t>МФЦ Ижевск</t>
  </si>
  <si>
    <t xml:space="preserve"> 1/2 экрана монитора</t>
  </si>
  <si>
    <t>Выходов в час</t>
  </si>
  <si>
    <t>Выходов в сутки</t>
  </si>
  <si>
    <t>Фото пример</t>
  </si>
  <si>
    <t>Фото</t>
  </si>
  <si>
    <t>Ролик, сек.</t>
  </si>
  <si>
    <t>Республика Удмуртия</t>
  </si>
  <si>
    <t>Отображения рекламного ролика</t>
  </si>
  <si>
    <t>Наименование МФЦ</t>
  </si>
  <si>
    <t>Регион</t>
  </si>
  <si>
    <t>Вид рекламы</t>
  </si>
  <si>
    <t>Реклама на мониторах в МФЦ</t>
  </si>
  <si>
    <t>Стоимость</t>
  </si>
  <si>
    <t xml:space="preserve">Период, рабочих дней  </t>
  </si>
  <si>
    <t>МФЦ Район</t>
  </si>
  <si>
    <t>Выходов за период на 1 мониторе</t>
  </si>
  <si>
    <t>Адреса</t>
  </si>
  <si>
    <t>Ссылка</t>
  </si>
  <si>
    <t>Время работы МФЦ</t>
  </si>
  <si>
    <t>В будни с 8:30-19:00, в субботу с 09:00-15.00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</si>
</sst>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iEilpIdEaJbQMA" TargetMode="External"/><Relationship Id="rId2" Type="http://schemas.openxmlformats.org/officeDocument/2006/relationships/hyperlink" Target="https://disk.yandex.ru/i/L4LClVoZMJ8xLw" TargetMode="External"/><Relationship Id="rId1" Type="http://schemas.openxmlformats.org/officeDocument/2006/relationships/hyperlink" Target="https://disk.yandex.ru/i/L4LClVoZMJ8xL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9598oBiVlPki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zoomScaleSheetLayoutView="100" workbookViewId="0">
      <selection activeCell="E2" sqref="E2"/>
    </sheetView>
  </sheetViews>
  <sheetFormatPr defaultRowHeight="12.75" x14ac:dyDescent="0.2"/>
  <cols>
    <col min="1" max="1" width="18.85546875" style="2" customWidth="1"/>
    <col min="2" max="2" width="21.42578125" style="1" customWidth="1"/>
    <col min="3" max="3" width="22.42578125" style="2" customWidth="1"/>
    <col min="4" max="4" width="11.42578125" style="2" customWidth="1"/>
    <col min="5" max="5" width="26.42578125" style="2" customWidth="1"/>
    <col min="6" max="6" width="27.28515625" style="2" customWidth="1"/>
    <col min="7" max="7" width="16.28515625" style="3" customWidth="1"/>
    <col min="8" max="8" width="14.28515625" style="2" customWidth="1"/>
    <col min="9" max="9" width="16.85546875" style="2" customWidth="1"/>
    <col min="10" max="10" width="18.7109375" style="2" customWidth="1"/>
    <col min="11" max="11" width="24.140625" style="2" customWidth="1"/>
    <col min="12" max="12" width="25.42578125" style="5" customWidth="1"/>
    <col min="13" max="13" width="13.85546875" style="3" customWidth="1"/>
    <col min="14" max="16384" width="9.140625" style="2"/>
  </cols>
  <sheetData>
    <row r="1" spans="1:15" s="1" customFormat="1" ht="25.5" x14ac:dyDescent="0.2">
      <c r="A1" s="8" t="s">
        <v>10</v>
      </c>
      <c r="B1" s="8" t="s">
        <v>11</v>
      </c>
      <c r="C1" s="8" t="s">
        <v>9</v>
      </c>
      <c r="D1" s="8" t="s">
        <v>17</v>
      </c>
      <c r="E1" s="8" t="s">
        <v>19</v>
      </c>
      <c r="F1" s="8" t="s">
        <v>8</v>
      </c>
      <c r="G1" s="8" t="s">
        <v>4</v>
      </c>
      <c r="H1" s="8" t="s">
        <v>6</v>
      </c>
      <c r="I1" s="8" t="s">
        <v>2</v>
      </c>
      <c r="J1" s="8" t="s">
        <v>3</v>
      </c>
      <c r="K1" s="8" t="s">
        <v>14</v>
      </c>
      <c r="L1" s="8" t="s">
        <v>16</v>
      </c>
      <c r="M1" s="8" t="s">
        <v>13</v>
      </c>
    </row>
    <row r="2" spans="1:15" s="1" customFormat="1" ht="25.5" x14ac:dyDescent="0.2">
      <c r="A2" s="10" t="s">
        <v>7</v>
      </c>
      <c r="B2" s="6" t="s">
        <v>12</v>
      </c>
      <c r="C2" s="6" t="s">
        <v>0</v>
      </c>
      <c r="D2" s="11" t="s">
        <v>18</v>
      </c>
      <c r="E2" s="10" t="s">
        <v>20</v>
      </c>
      <c r="F2" s="12" t="s">
        <v>1</v>
      </c>
      <c r="G2" s="13" t="s">
        <v>5</v>
      </c>
      <c r="H2" s="6">
        <v>10</v>
      </c>
      <c r="I2" s="10">
        <v>10</v>
      </c>
      <c r="J2" s="6">
        <f>10*I2</f>
        <v>100</v>
      </c>
      <c r="K2" s="6">
        <v>22</v>
      </c>
      <c r="L2" s="6">
        <f>J2*K2</f>
        <v>2200</v>
      </c>
      <c r="M2" s="7">
        <f>(1.5*L2)*H2</f>
        <v>33000</v>
      </c>
      <c r="N2" s="4"/>
    </row>
    <row r="3" spans="1:15" s="1" customFormat="1" ht="25.5" x14ac:dyDescent="0.2">
      <c r="A3" s="10" t="s">
        <v>7</v>
      </c>
      <c r="B3" s="6" t="s">
        <v>12</v>
      </c>
      <c r="C3" s="6" t="s">
        <v>15</v>
      </c>
      <c r="D3" s="11" t="s">
        <v>18</v>
      </c>
      <c r="E3" s="10" t="s">
        <v>20</v>
      </c>
      <c r="F3" s="12" t="s">
        <v>1</v>
      </c>
      <c r="G3" s="13" t="s">
        <v>5</v>
      </c>
      <c r="H3" s="6">
        <v>10</v>
      </c>
      <c r="I3" s="10">
        <v>10</v>
      </c>
      <c r="J3" s="6">
        <f t="shared" ref="J3" si="0">10*I3</f>
        <v>100</v>
      </c>
      <c r="K3" s="6">
        <v>22</v>
      </c>
      <c r="L3" s="6">
        <f>J3*K3</f>
        <v>2200</v>
      </c>
      <c r="M3" s="7">
        <f>(1.5*L3)*H3</f>
        <v>33000</v>
      </c>
      <c r="N3" s="4"/>
    </row>
    <row r="4" spans="1:15" x14ac:dyDescent="0.2">
      <c r="B4" s="9"/>
      <c r="C4" s="9"/>
      <c r="D4" s="9"/>
      <c r="E4" s="9"/>
      <c r="F4" s="9"/>
      <c r="G4" s="9"/>
      <c r="H4" s="9"/>
      <c r="I4" s="9"/>
      <c r="J4" s="9"/>
      <c r="L4" s="9"/>
      <c r="M4" s="9"/>
      <c r="N4" s="9"/>
      <c r="O4" s="9"/>
    </row>
    <row r="5" spans="1:15" x14ac:dyDescent="0.2">
      <c r="F5" s="3"/>
      <c r="G5" s="2"/>
      <c r="H5" s="3"/>
      <c r="L5" s="2"/>
      <c r="M5" s="2"/>
    </row>
    <row r="6" spans="1:15" x14ac:dyDescent="0.2">
      <c r="H6" s="5"/>
      <c r="I6" s="3"/>
      <c r="L6" s="2"/>
      <c r="M6" s="2"/>
    </row>
    <row r="7" spans="1:15" x14ac:dyDescent="0.2">
      <c r="H7" s="5"/>
      <c r="I7" s="3"/>
      <c r="L7" s="2"/>
      <c r="M7" s="2"/>
    </row>
    <row r="8" spans="1:15" x14ac:dyDescent="0.2">
      <c r="H8" s="5"/>
      <c r="I8" s="3"/>
      <c r="L8" s="2"/>
      <c r="M8" s="2"/>
    </row>
    <row r="9" spans="1:15" x14ac:dyDescent="0.2">
      <c r="H9" s="5"/>
      <c r="I9" s="3"/>
      <c r="L9" s="2"/>
      <c r="M9" s="2"/>
    </row>
    <row r="10" spans="1:15" x14ac:dyDescent="0.2">
      <c r="H10" s="5"/>
      <c r="I10" s="3"/>
      <c r="L10" s="2"/>
      <c r="M10" s="2"/>
    </row>
  </sheetData>
  <autoFilter ref="A1:M1"/>
  <hyperlinks>
    <hyperlink ref="G2" r:id="rId1"/>
    <hyperlink ref="G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2026-02-09T17:42:19Z</dcterms:modified>
</cp:coreProperties>
</file>