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стеры" sheetId="5" r:id="rId1"/>
  </sheets>
  <definedNames>
    <definedName name="_xlnm._FilterDatabase" localSheetId="0" hidden="1">Постеры!$A$1:$G$5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5" i="5"/>
  <c r="G2" i="5"/>
  <c r="F3" i="5"/>
  <c r="F4" i="5"/>
  <c r="F5" i="5"/>
  <c r="F2" i="5"/>
</calcChain>
</file>

<file path=xl/sharedStrings.xml><?xml version="1.0" encoding="utf-8"?>
<sst xmlns="http://schemas.openxmlformats.org/spreadsheetml/2006/main" count="19" uniqueCount="13">
  <si>
    <t>Ижевск</t>
  </si>
  <si>
    <t>Город/Район</t>
  </si>
  <si>
    <t>г. Сарапула, г. Глазова, г. Воткинска, г. Можги</t>
  </si>
  <si>
    <t>Адреса</t>
  </si>
  <si>
    <t>Ссылка</t>
  </si>
  <si>
    <t>Ярский, Юкаменский, Балезинский, Красногорский, Кезский, Дебесский, Шарканский,  с.Сигаево, Киясовский, г.Камбарка, с. Каракулино, Селтинский, Сюмсинский, Вавожский, Граховский, Кизнерский, Алнашский</t>
  </si>
  <si>
    <t>Вид рекламы</t>
  </si>
  <si>
    <t>Постер</t>
  </si>
  <si>
    <t>Стоимость за А0</t>
  </si>
  <si>
    <t>Стоимость за А1</t>
  </si>
  <si>
    <t>Количество МФЦ</t>
  </si>
  <si>
    <t>Период, мес.</t>
  </si>
  <si>
    <t>Завьяловского, Игринского, Увинского, М.Пургинского, Якшур-Бодьинского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</si>
</sst>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598oBiVlPki9Q" TargetMode="External"/><Relationship Id="rId2" Type="http://schemas.openxmlformats.org/officeDocument/2006/relationships/hyperlink" Target="https://disk.yandex.ru/i/9598oBiVlPki9Q" TargetMode="External"/><Relationship Id="rId1" Type="http://schemas.openxmlformats.org/officeDocument/2006/relationships/hyperlink" Target="https://disk.yandex.ru/i/iEilpIdEaJbQM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3" sqref="A3"/>
    </sheetView>
  </sheetViews>
  <sheetFormatPr defaultRowHeight="12.75" x14ac:dyDescent="0.25"/>
  <cols>
    <col min="1" max="1" width="34" style="1" customWidth="1"/>
    <col min="2" max="2" width="11.42578125" style="1" customWidth="1"/>
    <col min="3" max="3" width="19.42578125" style="1" customWidth="1"/>
    <col min="4" max="4" width="16.42578125" style="1" customWidth="1"/>
    <col min="5" max="5" width="16.140625" style="1" customWidth="1"/>
    <col min="6" max="7" width="18.7109375" style="2" customWidth="1"/>
    <col min="8" max="16384" width="9.140625" style="1"/>
  </cols>
  <sheetData>
    <row r="1" spans="1:7" s="3" customFormat="1" x14ac:dyDescent="0.25">
      <c r="A1" s="9" t="s">
        <v>1</v>
      </c>
      <c r="B1" s="9" t="s">
        <v>3</v>
      </c>
      <c r="C1" s="9" t="s">
        <v>10</v>
      </c>
      <c r="D1" s="9" t="s">
        <v>6</v>
      </c>
      <c r="E1" s="9" t="s">
        <v>11</v>
      </c>
      <c r="F1" s="10" t="s">
        <v>8</v>
      </c>
      <c r="G1" s="10" t="s">
        <v>9</v>
      </c>
    </row>
    <row r="2" spans="1:7" s="3" customFormat="1" x14ac:dyDescent="0.25">
      <c r="A2" s="11" t="s">
        <v>0</v>
      </c>
      <c r="B2" s="12" t="s">
        <v>4</v>
      </c>
      <c r="C2" s="13">
        <v>5</v>
      </c>
      <c r="D2" s="11" t="s">
        <v>7</v>
      </c>
      <c r="E2" s="11">
        <v>2</v>
      </c>
      <c r="F2" s="7">
        <f>(3950*E2)*C2</f>
        <v>39500</v>
      </c>
      <c r="G2" s="7">
        <f>(3300*E2)*C2</f>
        <v>33000</v>
      </c>
    </row>
    <row r="3" spans="1:7" s="3" customFormat="1" ht="38.25" x14ac:dyDescent="0.25">
      <c r="A3" s="11" t="s">
        <v>12</v>
      </c>
      <c r="B3" s="12" t="s">
        <v>4</v>
      </c>
      <c r="C3" s="13">
        <v>5</v>
      </c>
      <c r="D3" s="11" t="s">
        <v>7</v>
      </c>
      <c r="E3" s="11">
        <v>2</v>
      </c>
      <c r="F3" s="7">
        <f t="shared" ref="F3:F5" si="0">(3950*E3)*C3</f>
        <v>39500</v>
      </c>
      <c r="G3" s="7">
        <f t="shared" ref="G3:G5" si="1">(3300*E3)*C3</f>
        <v>33000</v>
      </c>
    </row>
    <row r="4" spans="1:7" s="3" customFormat="1" ht="25.5" x14ac:dyDescent="0.25">
      <c r="A4" s="11" t="s">
        <v>2</v>
      </c>
      <c r="B4" s="12" t="s">
        <v>4</v>
      </c>
      <c r="C4" s="13">
        <v>4</v>
      </c>
      <c r="D4" s="11" t="s">
        <v>7</v>
      </c>
      <c r="E4" s="11">
        <v>2</v>
      </c>
      <c r="F4" s="7">
        <f t="shared" si="0"/>
        <v>31600</v>
      </c>
      <c r="G4" s="7">
        <f t="shared" si="1"/>
        <v>26400</v>
      </c>
    </row>
    <row r="5" spans="1:7" s="3" customFormat="1" ht="76.5" x14ac:dyDescent="0.25">
      <c r="A5" s="11" t="s">
        <v>5</v>
      </c>
      <c r="B5" s="12" t="s">
        <v>4</v>
      </c>
      <c r="C5" s="13">
        <v>17</v>
      </c>
      <c r="D5" s="11" t="s">
        <v>7</v>
      </c>
      <c r="E5" s="11">
        <v>2</v>
      </c>
      <c r="F5" s="7">
        <f t="shared" si="0"/>
        <v>134300</v>
      </c>
      <c r="G5" s="7">
        <f t="shared" si="1"/>
        <v>112200</v>
      </c>
    </row>
    <row r="6" spans="1:7" s="3" customFormat="1" ht="22.5" customHeight="1" x14ac:dyDescent="0.25">
      <c r="A6" s="5"/>
      <c r="B6" s="5"/>
      <c r="C6" s="5"/>
      <c r="D6" s="5"/>
      <c r="E6" s="5"/>
      <c r="F6" s="8"/>
      <c r="G6" s="8"/>
    </row>
    <row r="7" spans="1:7" s="4" customFormat="1" x14ac:dyDescent="0.2">
      <c r="F7" s="6"/>
      <c r="G7" s="6"/>
    </row>
  </sheetData>
  <autoFilter ref="A1:G5"/>
  <hyperlinks>
    <hyperlink ref="B2" r:id="rId1"/>
    <hyperlink ref="B3" r:id="rId2"/>
    <hyperlink ref="B4:B5" r:id="rId3" display="Ссылка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2026-02-09T17:43:25Z</dcterms:modified>
</cp:coreProperties>
</file>