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Остановки" sheetId="3" r:id="rId1"/>
  </sheets>
  <definedNames>
    <definedName name="_xlnm._FilterDatabase" localSheetId="0" hidden="1">Остановки!$A$1:$P$2</definedName>
  </definedNames>
  <calcPr calcId="162913"/>
</workbook>
</file>

<file path=xl/calcChain.xml><?xml version="1.0" encoding="utf-8"?>
<calcChain xmlns="http://schemas.openxmlformats.org/spreadsheetml/2006/main">
  <c r="O2" i="3" l="1"/>
  <c r="N2" i="3"/>
  <c r="M2" i="3"/>
  <c r="L2" i="3"/>
</calcChain>
</file>

<file path=xl/sharedStrings.xml><?xml version="1.0" encoding="utf-8"?>
<sst xmlns="http://schemas.openxmlformats.org/spreadsheetml/2006/main" count="26" uniqueCount="24">
  <si>
    <t>Город</t>
  </si>
  <si>
    <t>Сторона</t>
  </si>
  <si>
    <t>Свет</t>
  </si>
  <si>
    <t>Способ показа</t>
  </si>
  <si>
    <t>Вид конструкции</t>
  </si>
  <si>
    <t>Ижевск</t>
  </si>
  <si>
    <t>Статика</t>
  </si>
  <si>
    <t>Остановка</t>
  </si>
  <si>
    <t>А</t>
  </si>
  <si>
    <t>Нет</t>
  </si>
  <si>
    <t>Период, мес.</t>
  </si>
  <si>
    <t>Ссылка</t>
  </si>
  <si>
    <t>Количество, шт.</t>
  </si>
  <si>
    <t>Вид рекламы</t>
  </si>
  <si>
    <t>Листовки на остановках</t>
  </si>
  <si>
    <t>Стекло</t>
  </si>
  <si>
    <t>Фото</t>
  </si>
  <si>
    <t>Адреса</t>
  </si>
  <si>
    <t>Период монтажа</t>
  </si>
  <si>
    <t>Формат А4 (аренда, печать и монтаж)</t>
  </si>
  <si>
    <t>Формат А3(аренда, печать и монтаж)</t>
  </si>
  <si>
    <t>Формат А2(аренда, печать и монтаж)</t>
  </si>
  <si>
    <t>Формат А1(аренда, печать и монтаж)</t>
  </si>
  <si>
    <t>В течение 5-7 рабочих дней с момента оплаты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</si>
</sst>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GRj9kbDO4WgFRA" TargetMode="External"/><Relationship Id="rId1" Type="http://schemas.openxmlformats.org/officeDocument/2006/relationships/hyperlink" Target="https://disk.yandex.ru/d/l7v2h4SF-K2HQ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tabSelected="1" zoomScaleNormal="100" workbookViewId="0">
      <selection activeCell="C2" sqref="C2"/>
    </sheetView>
  </sheetViews>
  <sheetFormatPr defaultRowHeight="12.75" x14ac:dyDescent="0.25"/>
  <cols>
    <col min="1" max="1" width="10.5703125" style="1" customWidth="1"/>
    <col min="2" max="2" width="19.28515625" style="1" customWidth="1"/>
    <col min="3" max="3" width="16.42578125" style="1" customWidth="1"/>
    <col min="4" max="4" width="9.5703125" style="1" customWidth="1"/>
    <col min="5" max="5" width="11.42578125" style="2" customWidth="1"/>
    <col min="6" max="6" width="12.140625" style="1" customWidth="1"/>
    <col min="7" max="7" width="9.140625" style="1" customWidth="1"/>
    <col min="8" max="8" width="17.140625" style="1" customWidth="1"/>
    <col min="9" max="9" width="11.140625" style="1" customWidth="1"/>
    <col min="10" max="10" width="16.140625" style="1" customWidth="1"/>
    <col min="11" max="11" width="18.28515625" style="1" customWidth="1"/>
    <col min="12" max="12" width="21.85546875" style="3" customWidth="1"/>
    <col min="13" max="15" width="21.28515625" style="3" customWidth="1"/>
    <col min="16" max="16" width="24.7109375" style="3" customWidth="1"/>
    <col min="17" max="16384" width="9.140625" style="1"/>
  </cols>
  <sheetData>
    <row r="1" spans="1:16" s="4" customFormat="1" ht="25.5" x14ac:dyDescent="0.25">
      <c r="A1" s="6" t="s">
        <v>0</v>
      </c>
      <c r="B1" s="6" t="s">
        <v>4</v>
      </c>
      <c r="C1" s="6" t="s">
        <v>13</v>
      </c>
      <c r="D1" s="6" t="s">
        <v>16</v>
      </c>
      <c r="E1" s="6" t="s">
        <v>17</v>
      </c>
      <c r="F1" s="6" t="s">
        <v>1</v>
      </c>
      <c r="G1" s="6" t="s">
        <v>2</v>
      </c>
      <c r="H1" s="6" t="s">
        <v>3</v>
      </c>
      <c r="I1" s="6" t="s">
        <v>15</v>
      </c>
      <c r="J1" s="6" t="s">
        <v>10</v>
      </c>
      <c r="K1" s="6" t="s">
        <v>12</v>
      </c>
      <c r="L1" s="6" t="s">
        <v>19</v>
      </c>
      <c r="M1" s="6" t="s">
        <v>20</v>
      </c>
      <c r="N1" s="6" t="s">
        <v>21</v>
      </c>
      <c r="O1" s="6" t="s">
        <v>22</v>
      </c>
      <c r="P1" s="6" t="s">
        <v>18</v>
      </c>
    </row>
    <row r="2" spans="1:16" ht="25.5" x14ac:dyDescent="0.25">
      <c r="A2" s="7" t="s">
        <v>5</v>
      </c>
      <c r="B2" s="7" t="s">
        <v>7</v>
      </c>
      <c r="C2" s="8" t="s">
        <v>14</v>
      </c>
      <c r="D2" s="9" t="s">
        <v>11</v>
      </c>
      <c r="E2" s="10" t="s">
        <v>11</v>
      </c>
      <c r="F2" s="7" t="s">
        <v>8</v>
      </c>
      <c r="G2" s="7" t="s">
        <v>9</v>
      </c>
      <c r="H2" s="7" t="s">
        <v>6</v>
      </c>
      <c r="I2" s="7" t="s">
        <v>9</v>
      </c>
      <c r="J2" s="7">
        <v>1</v>
      </c>
      <c r="K2" s="7">
        <v>15</v>
      </c>
      <c r="L2" s="5">
        <f>750*K2</f>
        <v>11250</v>
      </c>
      <c r="M2" s="5">
        <f>1150*K2</f>
        <v>17250</v>
      </c>
      <c r="N2" s="5">
        <f>1850*K2</f>
        <v>27750</v>
      </c>
      <c r="O2" s="5">
        <f>3100*K2</f>
        <v>46500</v>
      </c>
      <c r="P2" s="8" t="s">
        <v>23</v>
      </c>
    </row>
  </sheetData>
  <autoFilter ref="A1:P2"/>
  <hyperlinks>
    <hyperlink ref="E2" r:id="rId1"/>
    <hyperlink ref="D2" r:id="rId2"/>
  </hyperlinks>
  <pageMargins left="0.7" right="0.7" top="0.75" bottom="0.75" header="0.3" footer="0.3"/>
  <pageSetup paperSize="9" orientation="portrait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Остановки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2026-02-09T17:45:47Z</dcterms:modified>
</cp:coreProperties>
</file>