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ити-форматы" sheetId="1" r:id="rId1"/>
  </sheets>
  <definedNames>
    <definedName name="_xlnm._FilterDatabase" localSheetId="0" hidden="1">'Сити-форматы'!$A$1:$R$25</definedName>
  </definedNames>
  <calcPr calcId="162913"/>
</workbook>
</file>

<file path=xl/calcChain.xml><?xml version="1.0" encoding="utf-8"?>
<calcChain xmlns="http://schemas.openxmlformats.org/spreadsheetml/2006/main">
  <c r="K28" i="1" l="1"/>
  <c r="K26" i="1"/>
  <c r="K27" i="1"/>
  <c r="K29" i="1"/>
  <c r="K30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" i="1"/>
</calcChain>
</file>

<file path=xl/sharedStrings.xml><?xml version="1.0" encoding="utf-8"?>
<sst xmlns="http://schemas.openxmlformats.org/spreadsheetml/2006/main" count="366" uniqueCount="98">
  <si>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</si>
  <si>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</si>
  <si>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</si>
  <si>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</si>
  <si>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</si>
  <si>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</si>
  <si>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</si>
  <si>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Статика</t>
  </si>
  <si>
    <t>Фото</t>
  </si>
  <si>
    <t>Аренда</t>
  </si>
  <si>
    <t>Печать</t>
  </si>
  <si>
    <t>Монтаж</t>
  </si>
  <si>
    <t>Ижевск</t>
  </si>
  <si>
    <t>01042сф, Ижевск, ул. Красногеройская, ж.д. 38А, B</t>
  </si>
  <si>
    <t>01043сф, Ижевск, ул. Пушкинская, ж.д. 286, универсам "Пятерочка", B</t>
  </si>
  <si>
    <t>01045сф, Ижевск, ул. Пушкинская, ж.д. 249, м-н 1000 мелочей, B</t>
  </si>
  <si>
    <t>01047сф, Ижевск, ул. Пушкинская, ж.д. 235, магазин кожи и меха Classic, B</t>
  </si>
  <si>
    <t>01099сф, Ижевск, ул. Советская, ж.д. 15, ювелирный магазин "Рубин", B</t>
  </si>
  <si>
    <t>01104сф, Ижевск, ул. Советская, ж.д. 184 по ул. Свободы, Управление МВД УР, B</t>
  </si>
  <si>
    <t>45сф, Ижевск, пересечение улиц М.Горького х Ленина, банк Авангард, сторона B</t>
  </si>
  <si>
    <t>80сф, Ижевск, ул. Коммунаров, ж.д. 52 по ул. Лихвинцева, Президентский дворец, B</t>
  </si>
  <si>
    <t>82сф, Ижевск, ул. Удмуртская, СЦ "Гвоздь", B</t>
  </si>
  <si>
    <t>83сф, Ижевск, пересечение улиц Авангардная х Удмуртская, СЦ "Гвоздь", B</t>
  </si>
  <si>
    <t>1.2х1.8</t>
  </si>
  <si>
    <t>Да</t>
  </si>
  <si>
    <t>ИСФ-1</t>
  </si>
  <si>
    <t>ИСФ-5</t>
  </si>
  <si>
    <t>ИСФ-2</t>
  </si>
  <si>
    <t>ИСФ-3</t>
  </si>
  <si>
    <t>ИСФ-4</t>
  </si>
  <si>
    <t>ИСФ-6</t>
  </si>
  <si>
    <t>ИСФ-7</t>
  </si>
  <si>
    <t>ИСФ-8</t>
  </si>
  <si>
    <t>ИСФ-9</t>
  </si>
  <si>
    <t>ИСФ-10</t>
  </si>
  <si>
    <t>ИСФ-11</t>
  </si>
  <si>
    <t>ИСФ-12</t>
  </si>
  <si>
    <t>ИСФ-13</t>
  </si>
  <si>
    <t>ИСФ-14</t>
  </si>
  <si>
    <t>ИСФ-15</t>
  </si>
  <si>
    <t>ИСФ-16</t>
  </si>
  <si>
    <t>ИСФ-17</t>
  </si>
  <si>
    <t>ИСФ-18</t>
  </si>
  <si>
    <t>ИСФ-19</t>
  </si>
  <si>
    <t>ИСФ-20</t>
  </si>
  <si>
    <t>Координаты</t>
  </si>
  <si>
    <t>56.849506, 53.221075</t>
  </si>
  <si>
    <t>56.873251, 53.208264</t>
  </si>
  <si>
    <t>56.858627, 53.209311</t>
  </si>
  <si>
    <t>56.856164, 53.210062</t>
  </si>
  <si>
    <t>56.845378, 53.210082</t>
  </si>
  <si>
    <t>56.845583, 53.211923</t>
  </si>
  <si>
    <t>56.843292, 53.200470</t>
  </si>
  <si>
    <t>56.851857, 53.217240</t>
  </si>
  <si>
    <t>56.860366, 53.221404</t>
  </si>
  <si>
    <t>56.861379, 53.221696</t>
  </si>
  <si>
    <t>Сити-формат</t>
  </si>
  <si>
    <t>ИСФ-21</t>
  </si>
  <si>
    <t>ул. Советская, северная сторона проезжей части, около восточной части ж.д. № 15 по ул. Советская</t>
  </si>
  <si>
    <t>А</t>
  </si>
  <si>
    <t>Нет</t>
  </si>
  <si>
    <t>Карта</t>
  </si>
  <si>
    <t>Б</t>
  </si>
  <si>
    <t>Ижевск, ул. Пушкинская, ж.д. 286, универсам ;Пятерочка;</t>
  </si>
  <si>
    <t>Ижевск, ул. Советская, ж.д. 184 по ул. Свободы, Управление МВД</t>
  </si>
  <si>
    <t>Ижевск, ул. Коммунаров, ж.д. 52 по ул. Лихвинцева, Президентский дворец</t>
  </si>
  <si>
    <t>Скроллер</t>
  </si>
  <si>
    <t>ИСФ-22</t>
  </si>
  <si>
    <t>ИСФ-23</t>
  </si>
  <si>
    <t>ИСФ-24</t>
  </si>
  <si>
    <t>56.873316, 53.208239</t>
  </si>
  <si>
    <t>Период, мес.</t>
  </si>
  <si>
    <t>Размеры, м.</t>
  </si>
  <si>
    <t>01043сф, Ижевск, ул. Пушкинская, ж.д. 286, универсам "Пятерочка", A1</t>
  </si>
  <si>
    <t>01042сф, Ижевск, ул. Красногеройская, ж.д. 38А, A4</t>
  </si>
  <si>
    <t>01045сф, Ижевск, ул. Пушкинская, ж.д. 249, м-н 1000 мелочей, A1</t>
  </si>
  <si>
    <t>01047сф, Ижевск, ул. Пушкинская, ж.д. 235, магазин кожи и меха Classic, A1</t>
  </si>
  <si>
    <t>01099сф, Ижевск, ул. Советская, ж.д. 15, ювелирный магазин "Рубин", A1</t>
  </si>
  <si>
    <t>01104сф, Ижевск, ул. Советская, ж.д. 184 по ул. Свободы, Управление МВД УР, A1</t>
  </si>
  <si>
    <t>45сф, Ижевск, пересечение улиц М.Горького х Ленина, банк Авангард, сторона A1</t>
  </si>
  <si>
    <t>80сф, Ижевск, ул. Коммунаров, ж.д. 52 по ул. Лихвинцева, Президентский дворец, A1</t>
  </si>
  <si>
    <t>82сф, Ижевск, ул. Удмуртская, СЦ "Гвоздь", A1</t>
  </si>
  <si>
    <t>83сф, Ижевск, пересечение улиц Авангардная х Удмуртская, СЦ "Гвоздь", A1</t>
  </si>
  <si>
    <t>Период монтажа/демонтажа</t>
  </si>
  <si>
    <t>С 1 по 3 числа каждого месяца</t>
  </si>
  <si>
    <t>Норма</t>
  </si>
  <si>
    <t>Коэффициент</t>
  </si>
  <si>
    <t>ул. Удмуртская, восточная сторона проезжей части, около северной части здания № 304К по ул. Удмуртская</t>
  </si>
  <si>
    <t>ул. Пушкинская, западная сторона проезжей части, около северной части ж.д. № 237 по ул. Пушкинская</t>
  </si>
  <si>
    <t>ул. Пушкинская, западная сторона проезжей части,около южной части ж.д. № 247 по ул. Пушкинская</t>
  </si>
  <si>
    <t>ИСФ-25</t>
  </si>
  <si>
    <t>ИСФ-26</t>
  </si>
  <si>
    <t>ИСФ-28</t>
  </si>
  <si>
    <t>ИСФ-29</t>
  </si>
  <si>
    <t>56.860972, 53.221344</t>
  </si>
  <si>
    <t>56.856788, 53.210118</t>
  </si>
  <si>
    <t>56.858370, 53.209623</t>
  </si>
  <si>
    <t>56.845461, 53.210882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</si>
</sst>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i/ph-7KmsutfK1qg" TargetMode="External"/><Relationship Id="rId18" Type="http://schemas.openxmlformats.org/officeDocument/2006/relationships/hyperlink" Target="https://disk.yandex.ru/i/H5VZND1PrkxYsw" TargetMode="External"/><Relationship Id="rId26" Type="http://schemas.openxmlformats.org/officeDocument/2006/relationships/hyperlink" Target="https://yandex.ru/maps/-/CDuxrD7p" TargetMode="External"/><Relationship Id="rId39" Type="http://schemas.openxmlformats.org/officeDocument/2006/relationships/hyperlink" Target="https://yandex.ru/maps/-/CDuxrTlI" TargetMode="External"/><Relationship Id="rId21" Type="http://schemas.openxmlformats.org/officeDocument/2006/relationships/hyperlink" Target="https://disk.yandex.ru/i/fugoPYHWd8oS4Q" TargetMode="External"/><Relationship Id="rId34" Type="http://schemas.openxmlformats.org/officeDocument/2006/relationships/hyperlink" Target="https://yandex.ru/maps/-/CDuxrPnO" TargetMode="External"/><Relationship Id="rId42" Type="http://schemas.openxmlformats.org/officeDocument/2006/relationships/hyperlink" Target="https://yandex.ru/maps/-/CDuxrX3l" TargetMode="External"/><Relationship Id="rId47" Type="http://schemas.openxmlformats.org/officeDocument/2006/relationships/hyperlink" Target="https://disk.yandex.ru/i/ka4hHyMU0aNSrA" TargetMode="External"/><Relationship Id="rId50" Type="http://schemas.openxmlformats.org/officeDocument/2006/relationships/hyperlink" Target="https://yandex.ru/maps/-/CLtKrH6A" TargetMode="External"/><Relationship Id="rId55" Type="http://schemas.openxmlformats.org/officeDocument/2006/relationships/hyperlink" Target="https://disk.yandex.ru/i/mb1SIFZb98ukfA" TargetMode="External"/><Relationship Id="rId7" Type="http://schemas.openxmlformats.org/officeDocument/2006/relationships/hyperlink" Target="https://disk.yandex.ru/i/vuZEnGaH0rv4qg" TargetMode="External"/><Relationship Id="rId12" Type="http://schemas.openxmlformats.org/officeDocument/2006/relationships/hyperlink" Target="https://disk.yandex.ru/i/dkwWHPoOmf5Gsw" TargetMode="External"/><Relationship Id="rId17" Type="http://schemas.openxmlformats.org/officeDocument/2006/relationships/hyperlink" Target="https://disk.yandex.ru/i/Aui-ASCDb_906Q" TargetMode="External"/><Relationship Id="rId25" Type="http://schemas.openxmlformats.org/officeDocument/2006/relationships/hyperlink" Target="https://yandex.ru/maps/-/CDuxrD7p" TargetMode="External"/><Relationship Id="rId33" Type="http://schemas.openxmlformats.org/officeDocument/2006/relationships/hyperlink" Target="https://yandex.ru/maps/-/CDuxrPnO" TargetMode="External"/><Relationship Id="rId38" Type="http://schemas.openxmlformats.org/officeDocument/2006/relationships/hyperlink" Target="https://yandex.ru/maps/-/CDuxrTZh" TargetMode="External"/><Relationship Id="rId46" Type="http://schemas.openxmlformats.org/officeDocument/2006/relationships/hyperlink" Target="https://disk.yandex.ru/i/Sp0NUzqt7_3TQQ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sp1WAlDGHLYrJA" TargetMode="External"/><Relationship Id="rId16" Type="http://schemas.openxmlformats.org/officeDocument/2006/relationships/hyperlink" Target="https://disk.yandex.ru/i/oTFCPFrllQuHGQ" TargetMode="External"/><Relationship Id="rId20" Type="http://schemas.openxmlformats.org/officeDocument/2006/relationships/hyperlink" Target="https://disk.yandex.ru/i/hHoUVGvTpYQFog" TargetMode="External"/><Relationship Id="rId29" Type="http://schemas.openxmlformats.org/officeDocument/2006/relationships/hyperlink" Target="https://yandex.ru/maps/-/CDuxrLYN" TargetMode="External"/><Relationship Id="rId41" Type="http://schemas.openxmlformats.org/officeDocument/2006/relationships/hyperlink" Target="https://yandex.ru/maps/-/CDuxrX3l" TargetMode="External"/><Relationship Id="rId54" Type="http://schemas.openxmlformats.org/officeDocument/2006/relationships/hyperlink" Target="https://disk.yandex.ru/i/_7dpPQnHzemJ9g" TargetMode="External"/><Relationship Id="rId1" Type="http://schemas.openxmlformats.org/officeDocument/2006/relationships/hyperlink" Target="https://disk.yandex.ru/i/T1WHToIiIq4XGg" TargetMode="External"/><Relationship Id="rId6" Type="http://schemas.openxmlformats.org/officeDocument/2006/relationships/hyperlink" Target="https://disk.yandex.ru/i/u54QLFAkYsLi_Q" TargetMode="External"/><Relationship Id="rId11" Type="http://schemas.openxmlformats.org/officeDocument/2006/relationships/hyperlink" Target="https://disk.yandex.ru/i/zjERoBMmA-gmow" TargetMode="External"/><Relationship Id="rId24" Type="http://schemas.openxmlformats.org/officeDocument/2006/relationships/hyperlink" Target="https://yandex.ru/maps/-/CDuxrOyY" TargetMode="External"/><Relationship Id="rId32" Type="http://schemas.openxmlformats.org/officeDocument/2006/relationships/hyperlink" Target="https://yandex.ru/maps/-/CDuxrL2d" TargetMode="External"/><Relationship Id="rId37" Type="http://schemas.openxmlformats.org/officeDocument/2006/relationships/hyperlink" Target="https://yandex.ru/maps/-/CDuxrTZh" TargetMode="External"/><Relationship Id="rId40" Type="http://schemas.openxmlformats.org/officeDocument/2006/relationships/hyperlink" Target="https://yandex.ru/maps/-/CDuxrTlI" TargetMode="External"/><Relationship Id="rId45" Type="http://schemas.openxmlformats.org/officeDocument/2006/relationships/hyperlink" Target="https://yandex.ru/maps/-/CLtKrPjE" TargetMode="External"/><Relationship Id="rId53" Type="http://schemas.openxmlformats.org/officeDocument/2006/relationships/hyperlink" Target="https://yandex.ru/maps/-/CLtKrLN8" TargetMode="External"/><Relationship Id="rId58" Type="http://schemas.openxmlformats.org/officeDocument/2006/relationships/hyperlink" Target="https://disk.yandex.ru/i/IAlR_e7x14duoQ" TargetMode="External"/><Relationship Id="rId5" Type="http://schemas.openxmlformats.org/officeDocument/2006/relationships/hyperlink" Target="https://disk.yandex.ru/i/G_8H8g57dXw4YA" TargetMode="External"/><Relationship Id="rId15" Type="http://schemas.openxmlformats.org/officeDocument/2006/relationships/hyperlink" Target="https://disk.yandex.ru/i/E4ILnJhue77Pdw" TargetMode="External"/><Relationship Id="rId23" Type="http://schemas.openxmlformats.org/officeDocument/2006/relationships/hyperlink" Target="https://yandex.ru/maps/-/CDuxrKye" TargetMode="External"/><Relationship Id="rId28" Type="http://schemas.openxmlformats.org/officeDocument/2006/relationships/hyperlink" Target="https://yandex.ru/maps/-/CDuxrHn~" TargetMode="External"/><Relationship Id="rId36" Type="http://schemas.openxmlformats.org/officeDocument/2006/relationships/hyperlink" Target="https://yandex.ru/maps/-/CDuxrP2L" TargetMode="External"/><Relationship Id="rId49" Type="http://schemas.openxmlformats.org/officeDocument/2006/relationships/hyperlink" Target="https://yandex.ru/maps/-/CLtKrD1d" TargetMode="External"/><Relationship Id="rId57" Type="http://schemas.openxmlformats.org/officeDocument/2006/relationships/hyperlink" Target="https://disk.yandex.ru/i/BG7zS7uf8az0Xw" TargetMode="External"/><Relationship Id="rId10" Type="http://schemas.openxmlformats.org/officeDocument/2006/relationships/hyperlink" Target="https://disk.yandex.ru/i/FM8DnTxBG94rfw" TargetMode="External"/><Relationship Id="rId19" Type="http://schemas.openxmlformats.org/officeDocument/2006/relationships/hyperlink" Target="https://disk.yandex.ru/i/oDoHj0Nvi7SwBw" TargetMode="External"/><Relationship Id="rId31" Type="http://schemas.openxmlformats.org/officeDocument/2006/relationships/hyperlink" Target="https://yandex.ru/maps/-/CDuxrL2d" TargetMode="External"/><Relationship Id="rId44" Type="http://schemas.openxmlformats.org/officeDocument/2006/relationships/hyperlink" Target="https://yandex.ru/maps/-/CDuxr2zQ" TargetMode="External"/><Relationship Id="rId52" Type="http://schemas.openxmlformats.org/officeDocument/2006/relationships/hyperlink" Target="https://yandex.ru/maps/-/CLtKrLN8" TargetMode="External"/><Relationship Id="rId4" Type="http://schemas.openxmlformats.org/officeDocument/2006/relationships/hyperlink" Target="https://disk.yandex.ru/i/Xldo33-Ci_hC6Q" TargetMode="External"/><Relationship Id="rId9" Type="http://schemas.openxmlformats.org/officeDocument/2006/relationships/hyperlink" Target="https://disk.yandex.ru/i/04lvBw90lmQDCA" TargetMode="External"/><Relationship Id="rId14" Type="http://schemas.openxmlformats.org/officeDocument/2006/relationships/hyperlink" Target="https://disk.yandex.ru/i/pEyHgt0MnAxD7g" TargetMode="External"/><Relationship Id="rId22" Type="http://schemas.openxmlformats.org/officeDocument/2006/relationships/hyperlink" Target="https://yandex.ru/maps/-/CDuxrC~A" TargetMode="External"/><Relationship Id="rId27" Type="http://schemas.openxmlformats.org/officeDocument/2006/relationships/hyperlink" Target="https://yandex.ru/maps/-/CDuxrHn~" TargetMode="External"/><Relationship Id="rId30" Type="http://schemas.openxmlformats.org/officeDocument/2006/relationships/hyperlink" Target="https://yandex.ru/maps/-/CDuxrLYN" TargetMode="External"/><Relationship Id="rId35" Type="http://schemas.openxmlformats.org/officeDocument/2006/relationships/hyperlink" Target="https://yandex.ru/maps/-/CDuxrP2L" TargetMode="External"/><Relationship Id="rId43" Type="http://schemas.openxmlformats.org/officeDocument/2006/relationships/hyperlink" Target="https://yandex.ru/maps/-/CDuxr2zQ" TargetMode="External"/><Relationship Id="rId48" Type="http://schemas.openxmlformats.org/officeDocument/2006/relationships/hyperlink" Target="https://disk.yandex.ru/i/7fTrmCOIkGB8ZA" TargetMode="External"/><Relationship Id="rId56" Type="http://schemas.openxmlformats.org/officeDocument/2006/relationships/hyperlink" Target="https://disk.yandex.ru/i/PV0Jb9Pb2d6lmw" TargetMode="External"/><Relationship Id="rId8" Type="http://schemas.openxmlformats.org/officeDocument/2006/relationships/hyperlink" Target="https://disk.yandex.ru/i/OZ0P5Wtt-QT26g" TargetMode="External"/><Relationship Id="rId51" Type="http://schemas.openxmlformats.org/officeDocument/2006/relationships/hyperlink" Target="https://yandex.ru/maps/-/CLtKrH6A" TargetMode="External"/><Relationship Id="rId3" Type="http://schemas.openxmlformats.org/officeDocument/2006/relationships/hyperlink" Target="https://disk.yandex.ru/i/pVC4zPwYK8ND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workbookViewId="0">
      <selection activeCell="C2" sqref="C2"/>
    </sheetView>
  </sheetViews>
  <sheetFormatPr defaultRowHeight="12.75" x14ac:dyDescent="0.25"/>
  <cols>
    <col min="1" max="1" width="10.5703125" style="2" customWidth="1"/>
    <col min="2" max="2" width="19.28515625" style="2" customWidth="1"/>
    <col min="3" max="3" width="30.5703125" style="3" customWidth="1"/>
    <col min="4" max="4" width="9.5703125" style="3" customWidth="1"/>
    <col min="5" max="5" width="10" style="3" customWidth="1"/>
    <col min="6" max="6" width="15.42578125" style="2" customWidth="1"/>
    <col min="7" max="7" width="12.140625" style="2" customWidth="1"/>
    <col min="8" max="8" width="9.140625" style="2" customWidth="1"/>
    <col min="9" max="9" width="17.140625" style="2" customWidth="1"/>
    <col min="10" max="10" width="16.140625" style="2" customWidth="1"/>
    <col min="11" max="11" width="11.7109375" style="4" customWidth="1"/>
    <col min="12" max="12" width="11" style="4" customWidth="1"/>
    <col min="13" max="13" width="12.140625" style="4" customWidth="1"/>
    <col min="14" max="14" width="23.140625" style="4" customWidth="1"/>
    <col min="15" max="15" width="8.7109375" style="2" customWidth="1"/>
    <col min="16" max="16" width="10.85546875" style="2" customWidth="1"/>
    <col min="17" max="17" width="16.7109375" style="2" customWidth="1"/>
    <col min="18" max="18" width="19" style="5" customWidth="1"/>
    <col min="19" max="16384" width="9.140625" style="2"/>
  </cols>
  <sheetData>
    <row r="1" spans="1:18" s="6" customFormat="1" ht="25.5" x14ac:dyDescent="0.25">
      <c r="A1" s="7" t="s">
        <v>0</v>
      </c>
      <c r="B1" s="7" t="s">
        <v>6</v>
      </c>
      <c r="C1" s="7" t="s">
        <v>1</v>
      </c>
      <c r="D1" s="7" t="s">
        <v>8</v>
      </c>
      <c r="E1" s="7" t="s">
        <v>61</v>
      </c>
      <c r="F1" s="8" t="s">
        <v>72</v>
      </c>
      <c r="G1" s="7" t="s">
        <v>2</v>
      </c>
      <c r="H1" s="7" t="s">
        <v>3</v>
      </c>
      <c r="I1" s="7" t="s">
        <v>5</v>
      </c>
      <c r="J1" s="8" t="s">
        <v>71</v>
      </c>
      <c r="K1" s="7" t="s">
        <v>9</v>
      </c>
      <c r="L1" s="7" t="s">
        <v>10</v>
      </c>
      <c r="M1" s="7" t="s">
        <v>11</v>
      </c>
      <c r="N1" s="7" t="s">
        <v>83</v>
      </c>
      <c r="O1" s="7" t="s">
        <v>4</v>
      </c>
      <c r="P1" s="8" t="s">
        <v>85</v>
      </c>
      <c r="Q1" s="8" t="s">
        <v>86</v>
      </c>
      <c r="R1" s="7" t="s">
        <v>45</v>
      </c>
    </row>
    <row r="2" spans="1:18" ht="25.5" x14ac:dyDescent="0.25">
      <c r="A2" s="9" t="s">
        <v>12</v>
      </c>
      <c r="B2" s="9" t="s">
        <v>56</v>
      </c>
      <c r="C2" s="10" t="s">
        <v>74</v>
      </c>
      <c r="D2" s="11" t="s">
        <v>8</v>
      </c>
      <c r="E2" s="11" t="s">
        <v>61</v>
      </c>
      <c r="F2" s="9" t="s">
        <v>23</v>
      </c>
      <c r="G2" s="9" t="s">
        <v>59</v>
      </c>
      <c r="H2" s="9" t="s">
        <v>24</v>
      </c>
      <c r="I2" s="9" t="s">
        <v>7</v>
      </c>
      <c r="J2" s="12">
        <v>1</v>
      </c>
      <c r="K2" s="1">
        <f>P2*Q2</f>
        <v>13800</v>
      </c>
      <c r="L2" s="1">
        <v>5000</v>
      </c>
      <c r="M2" s="1">
        <v>1900</v>
      </c>
      <c r="N2" s="10" t="s">
        <v>84</v>
      </c>
      <c r="O2" s="9" t="s">
        <v>25</v>
      </c>
      <c r="P2" s="9">
        <v>11500</v>
      </c>
      <c r="Q2" s="9">
        <v>1.2</v>
      </c>
      <c r="R2" s="10" t="s">
        <v>46</v>
      </c>
    </row>
    <row r="3" spans="1:18" ht="25.5" x14ac:dyDescent="0.25">
      <c r="A3" s="9" t="s">
        <v>12</v>
      </c>
      <c r="B3" s="9" t="s">
        <v>56</v>
      </c>
      <c r="C3" s="10" t="s">
        <v>13</v>
      </c>
      <c r="D3" s="11" t="s">
        <v>8</v>
      </c>
      <c r="E3" s="11" t="s">
        <v>61</v>
      </c>
      <c r="F3" s="9" t="s">
        <v>23</v>
      </c>
      <c r="G3" s="9" t="s">
        <v>62</v>
      </c>
      <c r="H3" s="9" t="s">
        <v>24</v>
      </c>
      <c r="I3" s="9" t="s">
        <v>7</v>
      </c>
      <c r="J3" s="12">
        <v>1</v>
      </c>
      <c r="K3" s="1">
        <f t="shared" ref="K3:K30" si="0">P3*Q3</f>
        <v>13800</v>
      </c>
      <c r="L3" s="1">
        <v>5000</v>
      </c>
      <c r="M3" s="1">
        <v>1900</v>
      </c>
      <c r="N3" s="10" t="s">
        <v>84</v>
      </c>
      <c r="O3" s="9" t="s">
        <v>27</v>
      </c>
      <c r="P3" s="9">
        <v>11500</v>
      </c>
      <c r="Q3" s="9">
        <v>1.2</v>
      </c>
      <c r="R3" s="10" t="s">
        <v>46</v>
      </c>
    </row>
    <row r="4" spans="1:18" ht="38.25" x14ac:dyDescent="0.25">
      <c r="A4" s="9" t="s">
        <v>12</v>
      </c>
      <c r="B4" s="9" t="s">
        <v>56</v>
      </c>
      <c r="C4" s="10" t="s">
        <v>73</v>
      </c>
      <c r="D4" s="11" t="s">
        <v>8</v>
      </c>
      <c r="E4" s="11" t="s">
        <v>61</v>
      </c>
      <c r="F4" s="9" t="s">
        <v>23</v>
      </c>
      <c r="G4" s="9" t="s">
        <v>59</v>
      </c>
      <c r="H4" s="9" t="s">
        <v>24</v>
      </c>
      <c r="I4" s="9" t="s">
        <v>7</v>
      </c>
      <c r="J4" s="12">
        <v>1</v>
      </c>
      <c r="K4" s="1">
        <f t="shared" si="0"/>
        <v>13800</v>
      </c>
      <c r="L4" s="1">
        <v>5000</v>
      </c>
      <c r="M4" s="1">
        <v>1900</v>
      </c>
      <c r="N4" s="10" t="s">
        <v>84</v>
      </c>
      <c r="O4" s="9" t="s">
        <v>28</v>
      </c>
      <c r="P4" s="9">
        <v>11500</v>
      </c>
      <c r="Q4" s="9">
        <v>1.2</v>
      </c>
      <c r="R4" s="10" t="s">
        <v>47</v>
      </c>
    </row>
    <row r="5" spans="1:18" ht="25.5" x14ac:dyDescent="0.25">
      <c r="A5" s="9" t="s">
        <v>12</v>
      </c>
      <c r="B5" s="9" t="s">
        <v>56</v>
      </c>
      <c r="C5" s="10" t="s">
        <v>14</v>
      </c>
      <c r="D5" s="11" t="s">
        <v>8</v>
      </c>
      <c r="E5" s="11" t="s">
        <v>61</v>
      </c>
      <c r="F5" s="9" t="s">
        <v>23</v>
      </c>
      <c r="G5" s="9" t="s">
        <v>62</v>
      </c>
      <c r="H5" s="9" t="s">
        <v>24</v>
      </c>
      <c r="I5" s="9" t="s">
        <v>7</v>
      </c>
      <c r="J5" s="12">
        <v>1</v>
      </c>
      <c r="K5" s="1">
        <f t="shared" si="0"/>
        <v>13800</v>
      </c>
      <c r="L5" s="1">
        <v>5000</v>
      </c>
      <c r="M5" s="1">
        <v>1900</v>
      </c>
      <c r="N5" s="10" t="s">
        <v>84</v>
      </c>
      <c r="O5" s="9" t="s">
        <v>29</v>
      </c>
      <c r="P5" s="9">
        <v>11500</v>
      </c>
      <c r="Q5" s="9">
        <v>1.2</v>
      </c>
      <c r="R5" s="10" t="s">
        <v>47</v>
      </c>
    </row>
    <row r="6" spans="1:18" ht="25.5" x14ac:dyDescent="0.25">
      <c r="A6" s="9" t="s">
        <v>12</v>
      </c>
      <c r="B6" s="9" t="s">
        <v>56</v>
      </c>
      <c r="C6" s="10" t="s">
        <v>75</v>
      </c>
      <c r="D6" s="11" t="s">
        <v>8</v>
      </c>
      <c r="E6" s="11" t="s">
        <v>61</v>
      </c>
      <c r="F6" s="9" t="s">
        <v>23</v>
      </c>
      <c r="G6" s="9" t="s">
        <v>59</v>
      </c>
      <c r="H6" s="9" t="s">
        <v>24</v>
      </c>
      <c r="I6" s="9" t="s">
        <v>7</v>
      </c>
      <c r="J6" s="12">
        <v>1</v>
      </c>
      <c r="K6" s="1">
        <f t="shared" si="0"/>
        <v>13800</v>
      </c>
      <c r="L6" s="1">
        <v>5000</v>
      </c>
      <c r="M6" s="1">
        <v>1900</v>
      </c>
      <c r="N6" s="10" t="s">
        <v>84</v>
      </c>
      <c r="O6" s="9" t="s">
        <v>26</v>
      </c>
      <c r="P6" s="9">
        <v>11500</v>
      </c>
      <c r="Q6" s="9">
        <v>1.2</v>
      </c>
      <c r="R6" s="10" t="s">
        <v>48</v>
      </c>
    </row>
    <row r="7" spans="1:18" ht="25.5" x14ac:dyDescent="0.25">
      <c r="A7" s="9" t="s">
        <v>12</v>
      </c>
      <c r="B7" s="9" t="s">
        <v>56</v>
      </c>
      <c r="C7" s="10" t="s">
        <v>15</v>
      </c>
      <c r="D7" s="11" t="s">
        <v>8</v>
      </c>
      <c r="E7" s="11" t="s">
        <v>61</v>
      </c>
      <c r="F7" s="9" t="s">
        <v>23</v>
      </c>
      <c r="G7" s="9" t="s">
        <v>62</v>
      </c>
      <c r="H7" s="9" t="s">
        <v>24</v>
      </c>
      <c r="I7" s="9" t="s">
        <v>7</v>
      </c>
      <c r="J7" s="12">
        <v>1</v>
      </c>
      <c r="K7" s="1">
        <f t="shared" si="0"/>
        <v>13800</v>
      </c>
      <c r="L7" s="1">
        <v>5000</v>
      </c>
      <c r="M7" s="1">
        <v>1900</v>
      </c>
      <c r="N7" s="10" t="s">
        <v>84</v>
      </c>
      <c r="O7" s="9" t="s">
        <v>30</v>
      </c>
      <c r="P7" s="9">
        <v>11500</v>
      </c>
      <c r="Q7" s="9">
        <v>1.2</v>
      </c>
      <c r="R7" s="10" t="s">
        <v>48</v>
      </c>
    </row>
    <row r="8" spans="1:18" ht="38.25" x14ac:dyDescent="0.25">
      <c r="A8" s="9" t="s">
        <v>12</v>
      </c>
      <c r="B8" s="9" t="s">
        <v>56</v>
      </c>
      <c r="C8" s="10" t="s">
        <v>76</v>
      </c>
      <c r="D8" s="11" t="s">
        <v>8</v>
      </c>
      <c r="E8" s="11" t="s">
        <v>61</v>
      </c>
      <c r="F8" s="9" t="s">
        <v>23</v>
      </c>
      <c r="G8" s="9" t="s">
        <v>59</v>
      </c>
      <c r="H8" s="9" t="s">
        <v>24</v>
      </c>
      <c r="I8" s="9" t="s">
        <v>7</v>
      </c>
      <c r="J8" s="12">
        <v>1</v>
      </c>
      <c r="K8" s="1">
        <f t="shared" si="0"/>
        <v>13800</v>
      </c>
      <c r="L8" s="1">
        <v>5000</v>
      </c>
      <c r="M8" s="1">
        <v>1900</v>
      </c>
      <c r="N8" s="10" t="s">
        <v>84</v>
      </c>
      <c r="O8" s="9" t="s">
        <v>31</v>
      </c>
      <c r="P8" s="9">
        <v>11500</v>
      </c>
      <c r="Q8" s="9">
        <v>1.2</v>
      </c>
      <c r="R8" s="10" t="s">
        <v>49</v>
      </c>
    </row>
    <row r="9" spans="1:18" ht="38.25" x14ac:dyDescent="0.25">
      <c r="A9" s="9" t="s">
        <v>12</v>
      </c>
      <c r="B9" s="9" t="s">
        <v>56</v>
      </c>
      <c r="C9" s="10" t="s">
        <v>16</v>
      </c>
      <c r="D9" s="11" t="s">
        <v>8</v>
      </c>
      <c r="E9" s="11" t="s">
        <v>61</v>
      </c>
      <c r="F9" s="9" t="s">
        <v>23</v>
      </c>
      <c r="G9" s="9" t="s">
        <v>62</v>
      </c>
      <c r="H9" s="9" t="s">
        <v>24</v>
      </c>
      <c r="I9" s="9" t="s">
        <v>7</v>
      </c>
      <c r="J9" s="12">
        <v>1</v>
      </c>
      <c r="K9" s="1">
        <f t="shared" si="0"/>
        <v>13800</v>
      </c>
      <c r="L9" s="1">
        <v>5000</v>
      </c>
      <c r="M9" s="1">
        <v>1900</v>
      </c>
      <c r="N9" s="10" t="s">
        <v>84</v>
      </c>
      <c r="O9" s="9" t="s">
        <v>32</v>
      </c>
      <c r="P9" s="9">
        <v>11500</v>
      </c>
      <c r="Q9" s="9">
        <v>1.2</v>
      </c>
      <c r="R9" s="10" t="s">
        <v>49</v>
      </c>
    </row>
    <row r="10" spans="1:18" ht="38.25" x14ac:dyDescent="0.25">
      <c r="A10" s="9" t="s">
        <v>12</v>
      </c>
      <c r="B10" s="9" t="s">
        <v>56</v>
      </c>
      <c r="C10" s="10" t="s">
        <v>77</v>
      </c>
      <c r="D10" s="11" t="s">
        <v>8</v>
      </c>
      <c r="E10" s="11" t="s">
        <v>61</v>
      </c>
      <c r="F10" s="9" t="s">
        <v>23</v>
      </c>
      <c r="G10" s="9" t="s">
        <v>59</v>
      </c>
      <c r="H10" s="9" t="s">
        <v>24</v>
      </c>
      <c r="I10" s="9" t="s">
        <v>66</v>
      </c>
      <c r="J10" s="12">
        <v>1</v>
      </c>
      <c r="K10" s="1">
        <f t="shared" si="0"/>
        <v>13800</v>
      </c>
      <c r="L10" s="1">
        <v>5000</v>
      </c>
      <c r="M10" s="1">
        <v>1900</v>
      </c>
      <c r="N10" s="10" t="s">
        <v>84</v>
      </c>
      <c r="O10" s="9" t="s">
        <v>33</v>
      </c>
      <c r="P10" s="9">
        <v>11500</v>
      </c>
      <c r="Q10" s="9">
        <v>1.2</v>
      </c>
      <c r="R10" s="10" t="s">
        <v>50</v>
      </c>
    </row>
    <row r="11" spans="1:18" ht="38.25" x14ac:dyDescent="0.25">
      <c r="A11" s="9" t="s">
        <v>12</v>
      </c>
      <c r="B11" s="9" t="s">
        <v>56</v>
      </c>
      <c r="C11" s="10" t="s">
        <v>17</v>
      </c>
      <c r="D11" s="11" t="s">
        <v>8</v>
      </c>
      <c r="E11" s="11" t="s">
        <v>61</v>
      </c>
      <c r="F11" s="9" t="s">
        <v>23</v>
      </c>
      <c r="G11" s="9" t="s">
        <v>62</v>
      </c>
      <c r="H11" s="9" t="s">
        <v>24</v>
      </c>
      <c r="I11" s="9" t="s">
        <v>66</v>
      </c>
      <c r="J11" s="12">
        <v>1</v>
      </c>
      <c r="K11" s="1">
        <f t="shared" si="0"/>
        <v>13800</v>
      </c>
      <c r="L11" s="1">
        <v>5000</v>
      </c>
      <c r="M11" s="1">
        <v>1900</v>
      </c>
      <c r="N11" s="10" t="s">
        <v>84</v>
      </c>
      <c r="O11" s="9" t="s">
        <v>34</v>
      </c>
      <c r="P11" s="9">
        <v>11500</v>
      </c>
      <c r="Q11" s="9">
        <v>1.2</v>
      </c>
      <c r="R11" s="10" t="s">
        <v>50</v>
      </c>
    </row>
    <row r="12" spans="1:18" ht="38.25" x14ac:dyDescent="0.25">
      <c r="A12" s="9" t="s">
        <v>12</v>
      </c>
      <c r="B12" s="9" t="s">
        <v>56</v>
      </c>
      <c r="C12" s="10" t="s">
        <v>78</v>
      </c>
      <c r="D12" s="11" t="s">
        <v>8</v>
      </c>
      <c r="E12" s="11" t="s">
        <v>61</v>
      </c>
      <c r="F12" s="9" t="s">
        <v>23</v>
      </c>
      <c r="G12" s="9" t="s">
        <v>59</v>
      </c>
      <c r="H12" s="9" t="s">
        <v>24</v>
      </c>
      <c r="I12" s="9" t="s">
        <v>7</v>
      </c>
      <c r="J12" s="12">
        <v>1</v>
      </c>
      <c r="K12" s="1">
        <f t="shared" si="0"/>
        <v>13800</v>
      </c>
      <c r="L12" s="1">
        <v>5000</v>
      </c>
      <c r="M12" s="1">
        <v>1900</v>
      </c>
      <c r="N12" s="10" t="s">
        <v>84</v>
      </c>
      <c r="O12" s="9" t="s">
        <v>35</v>
      </c>
      <c r="P12" s="9">
        <v>11500</v>
      </c>
      <c r="Q12" s="9">
        <v>1.2</v>
      </c>
      <c r="R12" s="10" t="s">
        <v>51</v>
      </c>
    </row>
    <row r="13" spans="1:18" ht="38.25" x14ac:dyDescent="0.25">
      <c r="A13" s="9" t="s">
        <v>12</v>
      </c>
      <c r="B13" s="9" t="s">
        <v>56</v>
      </c>
      <c r="C13" s="10" t="s">
        <v>18</v>
      </c>
      <c r="D13" s="11" t="s">
        <v>8</v>
      </c>
      <c r="E13" s="11" t="s">
        <v>61</v>
      </c>
      <c r="F13" s="9" t="s">
        <v>23</v>
      </c>
      <c r="G13" s="9" t="s">
        <v>62</v>
      </c>
      <c r="H13" s="9" t="s">
        <v>24</v>
      </c>
      <c r="I13" s="9" t="s">
        <v>7</v>
      </c>
      <c r="J13" s="12">
        <v>1</v>
      </c>
      <c r="K13" s="1">
        <f t="shared" si="0"/>
        <v>13800</v>
      </c>
      <c r="L13" s="1">
        <v>5000</v>
      </c>
      <c r="M13" s="1">
        <v>1900</v>
      </c>
      <c r="N13" s="10" t="s">
        <v>84</v>
      </c>
      <c r="O13" s="9" t="s">
        <v>36</v>
      </c>
      <c r="P13" s="9">
        <v>11500</v>
      </c>
      <c r="Q13" s="9">
        <v>1.2</v>
      </c>
      <c r="R13" s="10" t="s">
        <v>51</v>
      </c>
    </row>
    <row r="14" spans="1:18" ht="38.25" x14ac:dyDescent="0.25">
      <c r="A14" s="9" t="s">
        <v>12</v>
      </c>
      <c r="B14" s="9" t="s">
        <v>56</v>
      </c>
      <c r="C14" s="10" t="s">
        <v>79</v>
      </c>
      <c r="D14" s="11" t="s">
        <v>8</v>
      </c>
      <c r="E14" s="11" t="s">
        <v>61</v>
      </c>
      <c r="F14" s="9" t="s">
        <v>23</v>
      </c>
      <c r="G14" s="9" t="s">
        <v>59</v>
      </c>
      <c r="H14" s="9" t="s">
        <v>24</v>
      </c>
      <c r="I14" s="9" t="s">
        <v>7</v>
      </c>
      <c r="J14" s="12">
        <v>1</v>
      </c>
      <c r="K14" s="1">
        <f t="shared" si="0"/>
        <v>13800</v>
      </c>
      <c r="L14" s="1">
        <v>5000</v>
      </c>
      <c r="M14" s="1">
        <v>1900</v>
      </c>
      <c r="N14" s="10" t="s">
        <v>84</v>
      </c>
      <c r="O14" s="9" t="s">
        <v>37</v>
      </c>
      <c r="P14" s="9">
        <v>11500</v>
      </c>
      <c r="Q14" s="9">
        <v>1.2</v>
      </c>
      <c r="R14" s="10" t="s">
        <v>52</v>
      </c>
    </row>
    <row r="15" spans="1:18" ht="38.25" x14ac:dyDescent="0.25">
      <c r="A15" s="9" t="s">
        <v>12</v>
      </c>
      <c r="B15" s="9" t="s">
        <v>56</v>
      </c>
      <c r="C15" s="10" t="s">
        <v>19</v>
      </c>
      <c r="D15" s="11" t="s">
        <v>8</v>
      </c>
      <c r="E15" s="11" t="s">
        <v>61</v>
      </c>
      <c r="F15" s="9" t="s">
        <v>23</v>
      </c>
      <c r="G15" s="9" t="s">
        <v>62</v>
      </c>
      <c r="H15" s="9" t="s">
        <v>24</v>
      </c>
      <c r="I15" s="9" t="s">
        <v>7</v>
      </c>
      <c r="J15" s="12">
        <v>1</v>
      </c>
      <c r="K15" s="1">
        <f t="shared" si="0"/>
        <v>13800</v>
      </c>
      <c r="L15" s="1">
        <v>5000</v>
      </c>
      <c r="M15" s="1">
        <v>1900</v>
      </c>
      <c r="N15" s="10" t="s">
        <v>84</v>
      </c>
      <c r="O15" s="9" t="s">
        <v>38</v>
      </c>
      <c r="P15" s="9">
        <v>11500</v>
      </c>
      <c r="Q15" s="9">
        <v>1.2</v>
      </c>
      <c r="R15" s="10" t="s">
        <v>52</v>
      </c>
    </row>
    <row r="16" spans="1:18" ht="38.25" x14ac:dyDescent="0.25">
      <c r="A16" s="9" t="s">
        <v>12</v>
      </c>
      <c r="B16" s="9" t="s">
        <v>56</v>
      </c>
      <c r="C16" s="10" t="s">
        <v>80</v>
      </c>
      <c r="D16" s="11" t="s">
        <v>8</v>
      </c>
      <c r="E16" s="11" t="s">
        <v>61</v>
      </c>
      <c r="F16" s="9" t="s">
        <v>23</v>
      </c>
      <c r="G16" s="9" t="s">
        <v>59</v>
      </c>
      <c r="H16" s="9" t="s">
        <v>24</v>
      </c>
      <c r="I16" s="9" t="s">
        <v>7</v>
      </c>
      <c r="J16" s="12">
        <v>1</v>
      </c>
      <c r="K16" s="1">
        <f t="shared" si="0"/>
        <v>13800</v>
      </c>
      <c r="L16" s="1">
        <v>5000</v>
      </c>
      <c r="M16" s="1">
        <v>1900</v>
      </c>
      <c r="N16" s="10" t="s">
        <v>84</v>
      </c>
      <c r="O16" s="9" t="s">
        <v>39</v>
      </c>
      <c r="P16" s="9">
        <v>11500</v>
      </c>
      <c r="Q16" s="9">
        <v>1.2</v>
      </c>
      <c r="R16" s="10" t="s">
        <v>53</v>
      </c>
    </row>
    <row r="17" spans="1:18" ht="38.25" x14ac:dyDescent="0.25">
      <c r="A17" s="9" t="s">
        <v>12</v>
      </c>
      <c r="B17" s="9" t="s">
        <v>56</v>
      </c>
      <c r="C17" s="10" t="s">
        <v>20</v>
      </c>
      <c r="D17" s="11" t="s">
        <v>8</v>
      </c>
      <c r="E17" s="11" t="s">
        <v>61</v>
      </c>
      <c r="F17" s="9" t="s">
        <v>23</v>
      </c>
      <c r="G17" s="9" t="s">
        <v>62</v>
      </c>
      <c r="H17" s="9" t="s">
        <v>24</v>
      </c>
      <c r="I17" s="9" t="s">
        <v>7</v>
      </c>
      <c r="J17" s="12">
        <v>1</v>
      </c>
      <c r="K17" s="1">
        <f t="shared" si="0"/>
        <v>13800</v>
      </c>
      <c r="L17" s="1">
        <v>5000</v>
      </c>
      <c r="M17" s="1">
        <v>1900</v>
      </c>
      <c r="N17" s="10" t="s">
        <v>84</v>
      </c>
      <c r="O17" s="9" t="s">
        <v>40</v>
      </c>
      <c r="P17" s="9">
        <v>11500</v>
      </c>
      <c r="Q17" s="9">
        <v>1.2</v>
      </c>
      <c r="R17" s="10" t="s">
        <v>53</v>
      </c>
    </row>
    <row r="18" spans="1:18" ht="25.5" x14ac:dyDescent="0.25">
      <c r="A18" s="9" t="s">
        <v>12</v>
      </c>
      <c r="B18" s="9" t="s">
        <v>56</v>
      </c>
      <c r="C18" s="10" t="s">
        <v>81</v>
      </c>
      <c r="D18" s="11" t="s">
        <v>8</v>
      </c>
      <c r="E18" s="11" t="s">
        <v>61</v>
      </c>
      <c r="F18" s="9" t="s">
        <v>23</v>
      </c>
      <c r="G18" s="9" t="s">
        <v>59</v>
      </c>
      <c r="H18" s="9" t="s">
        <v>24</v>
      </c>
      <c r="I18" s="9" t="s">
        <v>7</v>
      </c>
      <c r="J18" s="12">
        <v>1</v>
      </c>
      <c r="K18" s="1">
        <f t="shared" si="0"/>
        <v>13800</v>
      </c>
      <c r="L18" s="1">
        <v>5000</v>
      </c>
      <c r="M18" s="1">
        <v>1900</v>
      </c>
      <c r="N18" s="10" t="s">
        <v>84</v>
      </c>
      <c r="O18" s="9" t="s">
        <v>41</v>
      </c>
      <c r="P18" s="9">
        <v>11500</v>
      </c>
      <c r="Q18" s="9">
        <v>1.2</v>
      </c>
      <c r="R18" s="10" t="s">
        <v>54</v>
      </c>
    </row>
    <row r="19" spans="1:18" ht="25.5" x14ac:dyDescent="0.25">
      <c r="A19" s="9" t="s">
        <v>12</v>
      </c>
      <c r="B19" s="9" t="s">
        <v>56</v>
      </c>
      <c r="C19" s="10" t="s">
        <v>21</v>
      </c>
      <c r="D19" s="11" t="s">
        <v>8</v>
      </c>
      <c r="E19" s="11" t="s">
        <v>61</v>
      </c>
      <c r="F19" s="9" t="s">
        <v>23</v>
      </c>
      <c r="G19" s="9" t="s">
        <v>62</v>
      </c>
      <c r="H19" s="9" t="s">
        <v>24</v>
      </c>
      <c r="I19" s="9" t="s">
        <v>7</v>
      </c>
      <c r="J19" s="12">
        <v>1</v>
      </c>
      <c r="K19" s="1">
        <f t="shared" si="0"/>
        <v>13800</v>
      </c>
      <c r="L19" s="1">
        <v>5000</v>
      </c>
      <c r="M19" s="1">
        <v>1900</v>
      </c>
      <c r="N19" s="10" t="s">
        <v>84</v>
      </c>
      <c r="O19" s="9" t="s">
        <v>42</v>
      </c>
      <c r="P19" s="9">
        <v>11500</v>
      </c>
      <c r="Q19" s="9">
        <v>1.2</v>
      </c>
      <c r="R19" s="10" t="s">
        <v>54</v>
      </c>
    </row>
    <row r="20" spans="1:18" ht="38.25" x14ac:dyDescent="0.25">
      <c r="A20" s="9" t="s">
        <v>12</v>
      </c>
      <c r="B20" s="9" t="s">
        <v>56</v>
      </c>
      <c r="C20" s="10" t="s">
        <v>82</v>
      </c>
      <c r="D20" s="11" t="s">
        <v>8</v>
      </c>
      <c r="E20" s="11" t="s">
        <v>61</v>
      </c>
      <c r="F20" s="9" t="s">
        <v>23</v>
      </c>
      <c r="G20" s="9" t="s">
        <v>59</v>
      </c>
      <c r="H20" s="9" t="s">
        <v>24</v>
      </c>
      <c r="I20" s="9" t="s">
        <v>7</v>
      </c>
      <c r="J20" s="12">
        <v>1</v>
      </c>
      <c r="K20" s="1">
        <f t="shared" si="0"/>
        <v>13800</v>
      </c>
      <c r="L20" s="1">
        <v>5000</v>
      </c>
      <c r="M20" s="1">
        <v>1900</v>
      </c>
      <c r="N20" s="10" t="s">
        <v>84</v>
      </c>
      <c r="O20" s="9" t="s">
        <v>43</v>
      </c>
      <c r="P20" s="9">
        <v>11500</v>
      </c>
      <c r="Q20" s="9">
        <v>1.2</v>
      </c>
      <c r="R20" s="10" t="s">
        <v>55</v>
      </c>
    </row>
    <row r="21" spans="1:18" ht="38.25" x14ac:dyDescent="0.25">
      <c r="A21" s="9" t="s">
        <v>12</v>
      </c>
      <c r="B21" s="9" t="s">
        <v>56</v>
      </c>
      <c r="C21" s="10" t="s">
        <v>22</v>
      </c>
      <c r="D21" s="11" t="s">
        <v>8</v>
      </c>
      <c r="E21" s="11" t="s">
        <v>61</v>
      </c>
      <c r="F21" s="9" t="s">
        <v>23</v>
      </c>
      <c r="G21" s="9" t="s">
        <v>62</v>
      </c>
      <c r="H21" s="9" t="s">
        <v>24</v>
      </c>
      <c r="I21" s="9" t="s">
        <v>7</v>
      </c>
      <c r="J21" s="12">
        <v>1</v>
      </c>
      <c r="K21" s="1">
        <f t="shared" si="0"/>
        <v>13800</v>
      </c>
      <c r="L21" s="1">
        <v>5000</v>
      </c>
      <c r="M21" s="1">
        <v>1900</v>
      </c>
      <c r="N21" s="10" t="s">
        <v>84</v>
      </c>
      <c r="O21" s="9" t="s">
        <v>44</v>
      </c>
      <c r="P21" s="9">
        <v>11500</v>
      </c>
      <c r="Q21" s="9">
        <v>1.2</v>
      </c>
      <c r="R21" s="10" t="s">
        <v>55</v>
      </c>
    </row>
    <row r="22" spans="1:18" ht="38.25" x14ac:dyDescent="0.25">
      <c r="A22" s="9" t="s">
        <v>12</v>
      </c>
      <c r="B22" s="9" t="s">
        <v>56</v>
      </c>
      <c r="C22" s="10" t="s">
        <v>58</v>
      </c>
      <c r="D22" s="11" t="s">
        <v>8</v>
      </c>
      <c r="E22" s="11" t="s">
        <v>61</v>
      </c>
      <c r="F22" s="9" t="s">
        <v>23</v>
      </c>
      <c r="G22" s="9" t="s">
        <v>59</v>
      </c>
      <c r="H22" s="9" t="s">
        <v>60</v>
      </c>
      <c r="I22" s="9" t="s">
        <v>7</v>
      </c>
      <c r="J22" s="12">
        <v>1</v>
      </c>
      <c r="K22" s="1">
        <f t="shared" si="0"/>
        <v>13800</v>
      </c>
      <c r="L22" s="1">
        <v>5000</v>
      </c>
      <c r="M22" s="1">
        <v>1900</v>
      </c>
      <c r="N22" s="10" t="s">
        <v>84</v>
      </c>
      <c r="O22" s="9" t="s">
        <v>57</v>
      </c>
      <c r="P22" s="9">
        <v>11500</v>
      </c>
      <c r="Q22" s="9">
        <v>1.2</v>
      </c>
      <c r="R22" s="10" t="s">
        <v>97</v>
      </c>
    </row>
    <row r="23" spans="1:18" ht="25.5" x14ac:dyDescent="0.25">
      <c r="A23" s="9" t="s">
        <v>12</v>
      </c>
      <c r="B23" s="9" t="s">
        <v>56</v>
      </c>
      <c r="C23" s="10" t="s">
        <v>63</v>
      </c>
      <c r="D23" s="11" t="s">
        <v>8</v>
      </c>
      <c r="E23" s="11" t="s">
        <v>61</v>
      </c>
      <c r="F23" s="9" t="s">
        <v>23</v>
      </c>
      <c r="G23" s="9" t="s">
        <v>59</v>
      </c>
      <c r="H23" s="9" t="s">
        <v>24</v>
      </c>
      <c r="I23" s="9" t="s">
        <v>66</v>
      </c>
      <c r="J23" s="12">
        <v>1</v>
      </c>
      <c r="K23" s="1">
        <f t="shared" si="0"/>
        <v>13800</v>
      </c>
      <c r="L23" s="1">
        <v>5000</v>
      </c>
      <c r="M23" s="1">
        <v>1900</v>
      </c>
      <c r="N23" s="10" t="s">
        <v>84</v>
      </c>
      <c r="O23" s="9" t="s">
        <v>67</v>
      </c>
      <c r="P23" s="9">
        <v>11500</v>
      </c>
      <c r="Q23" s="9">
        <v>1.2</v>
      </c>
      <c r="R23" s="10" t="s">
        <v>70</v>
      </c>
    </row>
    <row r="24" spans="1:18" ht="25.5" x14ac:dyDescent="0.25">
      <c r="A24" s="9" t="s">
        <v>12</v>
      </c>
      <c r="B24" s="9" t="s">
        <v>56</v>
      </c>
      <c r="C24" s="10" t="s">
        <v>64</v>
      </c>
      <c r="D24" s="11" t="s">
        <v>8</v>
      </c>
      <c r="E24" s="11" t="s">
        <v>61</v>
      </c>
      <c r="F24" s="9" t="s">
        <v>23</v>
      </c>
      <c r="G24" s="9" t="s">
        <v>59</v>
      </c>
      <c r="H24" s="9" t="s">
        <v>24</v>
      </c>
      <c r="I24" s="9" t="s">
        <v>66</v>
      </c>
      <c r="J24" s="12">
        <v>1</v>
      </c>
      <c r="K24" s="1">
        <f t="shared" si="0"/>
        <v>13800</v>
      </c>
      <c r="L24" s="1">
        <v>5000</v>
      </c>
      <c r="M24" s="1">
        <v>1900</v>
      </c>
      <c r="N24" s="10" t="s">
        <v>84</v>
      </c>
      <c r="O24" s="9" t="s">
        <v>68</v>
      </c>
      <c r="P24" s="9">
        <v>11500</v>
      </c>
      <c r="Q24" s="9">
        <v>1.2</v>
      </c>
      <c r="R24" s="10" t="s">
        <v>51</v>
      </c>
    </row>
    <row r="25" spans="1:18" ht="38.25" x14ac:dyDescent="0.25">
      <c r="A25" s="9" t="s">
        <v>12</v>
      </c>
      <c r="B25" s="9" t="s">
        <v>56</v>
      </c>
      <c r="C25" s="10" t="s">
        <v>65</v>
      </c>
      <c r="D25" s="11" t="s">
        <v>8</v>
      </c>
      <c r="E25" s="11" t="s">
        <v>61</v>
      </c>
      <c r="F25" s="9" t="s">
        <v>23</v>
      </c>
      <c r="G25" s="9" t="s">
        <v>59</v>
      </c>
      <c r="H25" s="9" t="s">
        <v>24</v>
      </c>
      <c r="I25" s="9" t="s">
        <v>66</v>
      </c>
      <c r="J25" s="12">
        <v>1</v>
      </c>
      <c r="K25" s="1">
        <f t="shared" si="0"/>
        <v>13800</v>
      </c>
      <c r="L25" s="1">
        <v>5000</v>
      </c>
      <c r="M25" s="1">
        <v>1900</v>
      </c>
      <c r="N25" s="10" t="s">
        <v>84</v>
      </c>
      <c r="O25" s="9" t="s">
        <v>69</v>
      </c>
      <c r="P25" s="9">
        <v>11500</v>
      </c>
      <c r="Q25" s="9">
        <v>1.2</v>
      </c>
      <c r="R25" s="10" t="s">
        <v>53</v>
      </c>
    </row>
    <row r="26" spans="1:18" ht="51" x14ac:dyDescent="0.25">
      <c r="A26" s="9" t="s">
        <v>12</v>
      </c>
      <c r="B26" s="9" t="s">
        <v>56</v>
      </c>
      <c r="C26" s="10" t="s">
        <v>87</v>
      </c>
      <c r="D26" s="11" t="s">
        <v>8</v>
      </c>
      <c r="E26" s="11" t="s">
        <v>61</v>
      </c>
      <c r="F26" s="9" t="s">
        <v>23</v>
      </c>
      <c r="G26" s="9" t="s">
        <v>62</v>
      </c>
      <c r="H26" s="9" t="s">
        <v>24</v>
      </c>
      <c r="I26" s="9" t="s">
        <v>7</v>
      </c>
      <c r="J26" s="12">
        <v>1</v>
      </c>
      <c r="K26" s="1">
        <f t="shared" si="0"/>
        <v>13800</v>
      </c>
      <c r="L26" s="1">
        <v>5000</v>
      </c>
      <c r="M26" s="1">
        <v>1900</v>
      </c>
      <c r="N26" s="10" t="s">
        <v>84</v>
      </c>
      <c r="O26" s="9" t="s">
        <v>90</v>
      </c>
      <c r="P26" s="9">
        <v>11500</v>
      </c>
      <c r="Q26" s="9">
        <v>1.2</v>
      </c>
      <c r="R26" s="10" t="s">
        <v>94</v>
      </c>
    </row>
    <row r="27" spans="1:18" ht="51" x14ac:dyDescent="0.25">
      <c r="A27" s="9" t="s">
        <v>12</v>
      </c>
      <c r="B27" s="9" t="s">
        <v>56</v>
      </c>
      <c r="C27" s="10" t="s">
        <v>88</v>
      </c>
      <c r="D27" s="11" t="s">
        <v>8</v>
      </c>
      <c r="E27" s="11" t="s">
        <v>61</v>
      </c>
      <c r="F27" s="9" t="s">
        <v>23</v>
      </c>
      <c r="G27" s="9" t="s">
        <v>59</v>
      </c>
      <c r="H27" s="9" t="s">
        <v>24</v>
      </c>
      <c r="I27" s="9" t="s">
        <v>7</v>
      </c>
      <c r="J27" s="12">
        <v>1</v>
      </c>
      <c r="K27" s="1">
        <f t="shared" si="0"/>
        <v>13800</v>
      </c>
      <c r="L27" s="1">
        <v>5000</v>
      </c>
      <c r="M27" s="1">
        <v>1900</v>
      </c>
      <c r="N27" s="10" t="s">
        <v>84</v>
      </c>
      <c r="O27" s="9" t="s">
        <v>91</v>
      </c>
      <c r="P27" s="9">
        <v>11500</v>
      </c>
      <c r="Q27" s="9">
        <v>1.2</v>
      </c>
      <c r="R27" s="10" t="s">
        <v>95</v>
      </c>
    </row>
    <row r="28" spans="1:18" ht="51" x14ac:dyDescent="0.25">
      <c r="A28" s="9" t="s">
        <v>12</v>
      </c>
      <c r="B28" s="9" t="s">
        <v>56</v>
      </c>
      <c r="C28" s="10" t="s">
        <v>88</v>
      </c>
      <c r="D28" s="11" t="s">
        <v>8</v>
      </c>
      <c r="E28" s="11" t="s">
        <v>61</v>
      </c>
      <c r="F28" s="9" t="s">
        <v>23</v>
      </c>
      <c r="G28" s="9" t="s">
        <v>59</v>
      </c>
      <c r="H28" s="9" t="s">
        <v>24</v>
      </c>
      <c r="I28" s="9" t="s">
        <v>7</v>
      </c>
      <c r="J28" s="12">
        <v>1</v>
      </c>
      <c r="K28" s="1">
        <f t="shared" ref="K28" si="1">P28*Q28</f>
        <v>13800</v>
      </c>
      <c r="L28" s="1">
        <v>5000</v>
      </c>
      <c r="M28" s="1">
        <v>1900</v>
      </c>
      <c r="N28" s="10" t="s">
        <v>84</v>
      </c>
      <c r="O28" s="9" t="s">
        <v>91</v>
      </c>
      <c r="P28" s="9">
        <v>11500</v>
      </c>
      <c r="Q28" s="9">
        <v>1.2</v>
      </c>
      <c r="R28" s="10" t="s">
        <v>95</v>
      </c>
    </row>
    <row r="29" spans="1:18" ht="38.25" x14ac:dyDescent="0.25">
      <c r="A29" s="9" t="s">
        <v>12</v>
      </c>
      <c r="B29" s="9" t="s">
        <v>56</v>
      </c>
      <c r="C29" s="10" t="s">
        <v>89</v>
      </c>
      <c r="D29" s="11" t="s">
        <v>8</v>
      </c>
      <c r="E29" s="11" t="s">
        <v>61</v>
      </c>
      <c r="F29" s="9" t="s">
        <v>23</v>
      </c>
      <c r="G29" s="9" t="s">
        <v>59</v>
      </c>
      <c r="H29" s="9" t="s">
        <v>24</v>
      </c>
      <c r="I29" s="9" t="s">
        <v>7</v>
      </c>
      <c r="J29" s="12">
        <v>1</v>
      </c>
      <c r="K29" s="1">
        <f t="shared" si="0"/>
        <v>13800</v>
      </c>
      <c r="L29" s="1">
        <v>5000</v>
      </c>
      <c r="M29" s="1">
        <v>1900</v>
      </c>
      <c r="N29" s="10" t="s">
        <v>84</v>
      </c>
      <c r="O29" s="9" t="s">
        <v>92</v>
      </c>
      <c r="P29" s="9">
        <v>11500</v>
      </c>
      <c r="Q29" s="9">
        <v>1.2</v>
      </c>
      <c r="R29" s="10" t="s">
        <v>96</v>
      </c>
    </row>
    <row r="30" spans="1:18" ht="38.25" x14ac:dyDescent="0.25">
      <c r="A30" s="9" t="s">
        <v>12</v>
      </c>
      <c r="B30" s="9" t="s">
        <v>56</v>
      </c>
      <c r="C30" s="10" t="s">
        <v>89</v>
      </c>
      <c r="D30" s="11" t="s">
        <v>8</v>
      </c>
      <c r="E30" s="11" t="s">
        <v>61</v>
      </c>
      <c r="F30" s="9" t="s">
        <v>23</v>
      </c>
      <c r="G30" s="9" t="s">
        <v>62</v>
      </c>
      <c r="H30" s="9" t="s">
        <v>24</v>
      </c>
      <c r="I30" s="9" t="s">
        <v>7</v>
      </c>
      <c r="J30" s="12">
        <v>1</v>
      </c>
      <c r="K30" s="1">
        <f t="shared" si="0"/>
        <v>13800</v>
      </c>
      <c r="L30" s="1">
        <v>5000</v>
      </c>
      <c r="M30" s="1">
        <v>1900</v>
      </c>
      <c r="N30" s="10" t="s">
        <v>84</v>
      </c>
      <c r="O30" s="9" t="s">
        <v>93</v>
      </c>
      <c r="P30" s="9">
        <v>11500</v>
      </c>
      <c r="Q30" s="9">
        <v>1.2</v>
      </c>
      <c r="R30" s="10" t="s">
        <v>96</v>
      </c>
    </row>
  </sheetData>
  <autoFilter ref="A1:R25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E23" r:id="rId22"/>
    <hyperlink ref="E24" r:id="rId23"/>
    <hyperlink ref="E25" r:id="rId24"/>
    <hyperlink ref="E2" r:id="rId25"/>
    <hyperlink ref="E3" r:id="rId26"/>
    <hyperlink ref="E4" r:id="rId27"/>
    <hyperlink ref="E5" r:id="rId28"/>
    <hyperlink ref="E6" r:id="rId29"/>
    <hyperlink ref="E7" r:id="rId30"/>
    <hyperlink ref="E8" r:id="rId31"/>
    <hyperlink ref="E9" r:id="rId32"/>
    <hyperlink ref="E10" r:id="rId33"/>
    <hyperlink ref="E11" r:id="rId34"/>
    <hyperlink ref="E12" r:id="rId35"/>
    <hyperlink ref="E13" r:id="rId36"/>
    <hyperlink ref="E14" r:id="rId37"/>
    <hyperlink ref="E15" r:id="rId38"/>
    <hyperlink ref="E16" r:id="rId39"/>
    <hyperlink ref="E17" r:id="rId40"/>
    <hyperlink ref="E18" r:id="rId41"/>
    <hyperlink ref="E19" r:id="rId42"/>
    <hyperlink ref="E20" r:id="rId43"/>
    <hyperlink ref="E21" r:id="rId44"/>
    <hyperlink ref="E22" r:id="rId45"/>
    <hyperlink ref="D23" r:id="rId46"/>
    <hyperlink ref="D24" r:id="rId47"/>
    <hyperlink ref="D25" r:id="rId48"/>
    <hyperlink ref="E26" r:id="rId49"/>
    <hyperlink ref="E27" r:id="rId50"/>
    <hyperlink ref="E28" r:id="rId51"/>
    <hyperlink ref="E29" r:id="rId52"/>
    <hyperlink ref="E30" r:id="rId53"/>
    <hyperlink ref="D26" r:id="rId54"/>
    <hyperlink ref="D27" r:id="rId55"/>
    <hyperlink ref="D28" r:id="rId56"/>
    <hyperlink ref="D29" r:id="rId57"/>
    <hyperlink ref="D30" r:id="rId58"/>
  </hyperlinks>
  <pageMargins left="0.7" right="0.7" top="0.75" bottom="0.75" header="0.3" footer="0.3"/>
  <pageSetup paperSize="9" orientation="portrait" horizontalDpi="300" verticalDpi="300" r:id="rId5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2026-02-09T17:53:09Z</dcterms:modified>
</cp:coreProperties>
</file>