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Ижевск\На сайт\"/>
    </mc:Choice>
  </mc:AlternateContent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Видеоэкраны!$A$1:$R$2</definedName>
  </definedNames>
  <calcPr calcId="162913"/>
</workbook>
</file>

<file path=xl/calcChain.xml><?xml version="1.0" encoding="utf-8"?>
<calcChain xmlns="http://schemas.openxmlformats.org/spreadsheetml/2006/main">
  <c r="N4" i="1" l="1"/>
  <c r="P4" i="1" s="1"/>
  <c r="Q4" i="1" s="1"/>
  <c r="N3" i="1"/>
  <c r="P3" i="1" s="1"/>
  <c r="Q3" i="1" s="1"/>
  <c r="N2" i="1"/>
  <c r="P2" i="1" s="1"/>
  <c r="Q2" i="1" s="1"/>
</calcChain>
</file>

<file path=xl/sharedStrings.xml><?xml version="1.0" encoding="utf-8"?>
<sst xmlns="http://schemas.openxmlformats.org/spreadsheetml/2006/main" count="51" uniqueCount="37">
  <si>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</si>
  <si>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</si>
  <si>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</si>
  <si>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</si>
  <si>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</si>
  <si>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</si>
  <si>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</si>
  <si>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Свет</t>
  </si>
  <si>
    <t>Сторона</t>
  </si>
  <si>
    <t>Код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</si>
  <si>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</si>
  <si>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</si>
  <si>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</si>
  <si>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</si>
  <si>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</si>
  <si>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</si>
  <si>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</si>
  <si>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</si>
  <si>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Ижевск</t>
  </si>
  <si>
    <t>Видеоэкран</t>
  </si>
  <si>
    <t>ул. Удмуртская х ул. Кирова, ТЦ "Гвоздь"</t>
  </si>
  <si>
    <t>Ссылка</t>
  </si>
  <si>
    <t>8х4м</t>
  </si>
  <si>
    <t>Видео</t>
  </si>
  <si>
    <t>Да</t>
  </si>
  <si>
    <t>А</t>
  </si>
  <si>
    <t>ИВ-1</t>
  </si>
  <si>
    <t>56.861793, 53.222000</t>
  </si>
  <si>
    <t>ул.Пушкинская - Центральная Площадь</t>
  </si>
  <si>
    <t>10х5м</t>
  </si>
  <si>
    <t>Б</t>
  </si>
  <si>
    <t>ИВ-2</t>
  </si>
  <si>
    <t>56.853306, 53.210974</t>
  </si>
  <si>
    <t>ул. Пушкинская х Кирова</t>
  </si>
  <si>
    <t xml:space="preserve">6.4 х 4.8 </t>
  </si>
  <si>
    <t>ИВ-3</t>
  </si>
  <si>
    <t>56.861032, 53.208340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</si>
</sst>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7" fillId="0" borderId="0"/>
    <xf numFmtId="0" fontId="7" fillId="0" borderId="0"/>
    <xf numFmtId="3" fontId="2" fillId="0" borderId="0">
      <alignment horizontal="center"/>
    </xf>
    <xf numFmtId="3" fontId="2" fillId="0" borderId="0">
      <alignment horizontal="center"/>
    </xf>
  </cellStyleXfs>
  <cellXfs count="9">
    <xf numFmtId="0" fontId="0" fillId="0" borderId="0" xfId="0"/>
    <xf numFmtId="0" fontId="3" fillId="0" borderId="0" xfId="0" applyFont="1"/>
    <xf numFmtId="165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A3289425-1741-4353-D2BE-2E5DB6F6E1F6}"/>
  <person displayName="Пользователь" id="{7F5AE419-E286-8A17-B041-C99FDBB37BCD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A3289425-1741-4353-D2BE-2E5DB6F6E1F6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Q8" personId="{7F5AE419-E286-8A17-B041-C99FDBB37BCD}" id="{00070076-0036-49B2-8088-009800DD00C2}" done="0">
    <text xml:space="preserve">Укажите нужный период, и стоимость персчитается. Допустимые значения: 
7, 14, 21, 28 дней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xGNlSx9EeYH4SA" TargetMode="External"/><Relationship Id="rId2" Type="http://schemas.openxmlformats.org/officeDocument/2006/relationships/hyperlink" Target="https://yandex.ru/maps/-/CHF0VAM6" TargetMode="External"/><Relationship Id="rId1" Type="http://schemas.openxmlformats.org/officeDocument/2006/relationships/hyperlink" Target="https://disk.yandex.ru/i/3dDvhcCR6xWw7A" TargetMode="External"/><Relationship Id="rId6" Type="http://schemas.openxmlformats.org/officeDocument/2006/relationships/hyperlink" Target="https://yandex.ru/maps/-/CHF0VQ21" TargetMode="External"/><Relationship Id="rId5" Type="http://schemas.openxmlformats.org/officeDocument/2006/relationships/hyperlink" Target="https://disk.yandex.ru/i/9ffiegoPWguIJA" TargetMode="External"/><Relationship Id="rId4" Type="http://schemas.openxmlformats.org/officeDocument/2006/relationships/hyperlink" Target="https://yandex.ru/maps/-/CHF0VIPA" TargetMode="External"/><Relationship Id="rId9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6.85546875" style="1" customWidth="1"/>
    <col min="4" max="4" width="9.5703125" style="1" customWidth="1"/>
    <col min="5" max="5" width="10" style="1" customWidth="1"/>
    <col min="6" max="6" width="14.28515625" style="1" customWidth="1"/>
    <col min="7" max="7" width="17.140625" style="1" customWidth="1"/>
    <col min="8" max="8" width="9.140625" style="1" customWidth="1"/>
    <col min="9" max="9" width="12.140625" style="1" customWidth="1"/>
    <col min="10" max="10" width="8.7109375" style="1" customWidth="1"/>
    <col min="11" max="11" width="14.28515625" style="1" customWidth="1"/>
    <col min="12" max="12" width="17.28515625" style="1" customWidth="1"/>
    <col min="13" max="13" width="17" style="1" customWidth="1"/>
    <col min="14" max="14" width="18.5703125" style="1" customWidth="1"/>
    <col min="15" max="15" width="16.85546875" style="1" customWidth="1"/>
    <col min="16" max="16" width="14.85546875" style="1" customWidth="1"/>
    <col min="17" max="17" width="11.7109375" style="1" customWidth="1"/>
    <col min="18" max="18" width="19" style="1" customWidth="1"/>
    <col min="19" max="16384" width="9.140625" style="1"/>
  </cols>
  <sheetData>
    <row r="1" spans="1:18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25.5" x14ac:dyDescent="0.2">
      <c r="A2" s="4" t="s">
        <v>18</v>
      </c>
      <c r="B2" s="4" t="s">
        <v>19</v>
      </c>
      <c r="C2" s="5" t="s">
        <v>20</v>
      </c>
      <c r="D2" s="6" t="s">
        <v>21</v>
      </c>
      <c r="E2" s="6" t="s">
        <v>21</v>
      </c>
      <c r="F2" s="7" t="s">
        <v>22</v>
      </c>
      <c r="G2" s="5" t="s">
        <v>23</v>
      </c>
      <c r="H2" s="5" t="s">
        <v>24</v>
      </c>
      <c r="I2" s="5" t="s">
        <v>25</v>
      </c>
      <c r="J2" s="5" t="s">
        <v>26</v>
      </c>
      <c r="K2" s="5">
        <v>5</v>
      </c>
      <c r="L2" s="5">
        <v>20</v>
      </c>
      <c r="M2" s="5">
        <v>19</v>
      </c>
      <c r="N2" s="5">
        <f>L2*M2</f>
        <v>380</v>
      </c>
      <c r="O2" s="5">
        <v>15</v>
      </c>
      <c r="P2" s="5">
        <f>O2*N2</f>
        <v>5700</v>
      </c>
      <c r="Q2" s="2">
        <f>0.7*P2*K2</f>
        <v>19949.999999999996</v>
      </c>
      <c r="R2" s="8" t="s">
        <v>27</v>
      </c>
    </row>
    <row r="3" spans="1:18" ht="25.5" x14ac:dyDescent="0.2">
      <c r="A3" s="4" t="s">
        <v>18</v>
      </c>
      <c r="B3" s="4" t="s">
        <v>19</v>
      </c>
      <c r="C3" s="5" t="s">
        <v>28</v>
      </c>
      <c r="D3" s="6" t="s">
        <v>21</v>
      </c>
      <c r="E3" s="6" t="s">
        <v>21</v>
      </c>
      <c r="F3" s="7" t="s">
        <v>29</v>
      </c>
      <c r="G3" s="5" t="s">
        <v>23</v>
      </c>
      <c r="H3" s="5" t="s">
        <v>24</v>
      </c>
      <c r="I3" s="5" t="s">
        <v>30</v>
      </c>
      <c r="J3" s="5" t="s">
        <v>31</v>
      </c>
      <c r="K3" s="5">
        <v>5</v>
      </c>
      <c r="L3" s="5">
        <v>20</v>
      </c>
      <c r="M3" s="5">
        <v>19</v>
      </c>
      <c r="N3" s="5">
        <f t="shared" ref="N3:N4" si="0">L3*M3</f>
        <v>380</v>
      </c>
      <c r="O3" s="5">
        <v>15</v>
      </c>
      <c r="P3" s="5">
        <f t="shared" ref="P3:P4" si="1">O3*N3</f>
        <v>5700</v>
      </c>
      <c r="Q3" s="2">
        <f t="shared" ref="Q3:Q4" si="2">0.7*P3*K3</f>
        <v>19949.999999999996</v>
      </c>
      <c r="R3" s="8" t="s">
        <v>32</v>
      </c>
    </row>
    <row r="4" spans="1:18" x14ac:dyDescent="0.2">
      <c r="A4" s="4" t="s">
        <v>18</v>
      </c>
      <c r="B4" s="4" t="s">
        <v>19</v>
      </c>
      <c r="C4" s="8" t="s">
        <v>33</v>
      </c>
      <c r="D4" s="6" t="s">
        <v>21</v>
      </c>
      <c r="E4" s="6" t="s">
        <v>21</v>
      </c>
      <c r="F4" s="7" t="s">
        <v>34</v>
      </c>
      <c r="G4" s="5" t="s">
        <v>23</v>
      </c>
      <c r="H4" s="5" t="s">
        <v>24</v>
      </c>
      <c r="I4" s="5" t="s">
        <v>25</v>
      </c>
      <c r="J4" s="5" t="s">
        <v>35</v>
      </c>
      <c r="K4" s="5">
        <v>5</v>
      </c>
      <c r="L4" s="5">
        <v>20</v>
      </c>
      <c r="M4" s="5">
        <v>19</v>
      </c>
      <c r="N4" s="5">
        <f t="shared" si="0"/>
        <v>380</v>
      </c>
      <c r="O4" s="5">
        <v>15</v>
      </c>
      <c r="P4" s="5">
        <f t="shared" si="1"/>
        <v>5700</v>
      </c>
      <c r="Q4" s="2">
        <f t="shared" si="2"/>
        <v>19949.999999999996</v>
      </c>
      <c r="R4" s="8" t="s">
        <v>36</v>
      </c>
    </row>
  </sheetData>
  <autoFilter ref="A1:R2"/>
  <hyperlinks>
    <hyperlink ref="D2" r:id="rId1"/>
    <hyperlink ref="E2" r:id="rId2"/>
    <hyperlink ref="D3" r:id="rId3"/>
    <hyperlink ref="E3" r:id="rId4"/>
    <hyperlink ref="D4" r:id="rId5"/>
    <hyperlink ref="E4" r:id="rId6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2015-06-05T18:19:34Z</dcterms:created>
  <dcterms:modified xsi:type="dcterms:W3CDTF">2026-02-09T17:20:31Z</dcterms:modified>
</cp:coreProperties>
</file>