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7" r:id="rId1"/>
  </sheets>
  <definedNames>
    <definedName name="_xlnm._FilterDatabase" localSheetId="0" hidden="1">'Цифровые сити-форматы'!$A$1:$Q$2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O2" i="7" s="1"/>
  <c r="P2" i="7" s="1"/>
</calcChain>
</file>

<file path=xl/sharedStrings.xml><?xml version="1.0" encoding="utf-8"?>
<sst xmlns="http://schemas.openxmlformats.org/spreadsheetml/2006/main" count="26" uniqueCount="25">
  <si>
    <t>Город</t>
  </si>
  <si>
    <t>Ролик, сек.</t>
  </si>
  <si>
    <t>Период, дней</t>
  </si>
  <si>
    <t>Фото</t>
  </si>
  <si>
    <t>Ссылка</t>
  </si>
  <si>
    <t>Локация</t>
  </si>
  <si>
    <t>Координаты</t>
  </si>
  <si>
    <t>Карта</t>
  </si>
  <si>
    <t>Вид рекламы</t>
  </si>
  <si>
    <t>Адрес</t>
  </si>
  <si>
    <t>56.942274, 40.943692</t>
  </si>
  <si>
    <t>Ижевск</t>
  </si>
  <si>
    <t>ЖД Вокзал</t>
  </si>
  <si>
    <t>улица Дружбы, 16А</t>
  </si>
  <si>
    <t>Цифровой сити-формат</t>
  </si>
  <si>
    <t xml:space="preserve"> Выход к поездам</t>
  </si>
  <si>
    <t xml:space="preserve">Выходов за период </t>
  </si>
  <si>
    <t xml:space="preserve">Выходов в сутки </t>
  </si>
  <si>
    <t xml:space="preserve">Выходов в час </t>
  </si>
  <si>
    <t xml:space="preserve">Стоимость </t>
  </si>
  <si>
    <t>Код</t>
  </si>
  <si>
    <t>ИЖДЦСФ-1</t>
  </si>
  <si>
    <t>Количество экранов</t>
  </si>
  <si>
    <t>Место установки</t>
  </si>
  <si>
    <t>Время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</si>
</sst>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RHZseuwkls_ug" TargetMode="External"/><Relationship Id="rId1" Type="http://schemas.openxmlformats.org/officeDocument/2006/relationships/hyperlink" Target="https://yandex.ru/maps/-/CHHkFT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16.85546875" style="4" customWidth="1"/>
    <col min="4" max="4" width="10" style="4" customWidth="1"/>
    <col min="5" max="5" width="20.140625" style="2" customWidth="1"/>
    <col min="6" max="6" width="19" style="2" customWidth="1"/>
    <col min="7" max="7" width="9.5703125" style="2" customWidth="1"/>
    <col min="8" max="8" width="21.85546875" style="2" customWidth="1"/>
    <col min="9" max="9" width="9.7109375" style="2" customWidth="1"/>
    <col min="10" max="10" width="14.28515625" style="2" customWidth="1"/>
    <col min="11" max="11" width="16.85546875" style="2" customWidth="1"/>
    <col min="12" max="12" width="23.570312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3.85546875" style="3" customWidth="1"/>
    <col min="17" max="17" width="19" style="3" customWidth="1"/>
    <col min="18" max="16384" width="9.140625" style="2"/>
  </cols>
  <sheetData>
    <row r="1" spans="1:17" s="4" customFormat="1" x14ac:dyDescent="0.2">
      <c r="A1" s="5" t="s">
        <v>0</v>
      </c>
      <c r="B1" s="5" t="s">
        <v>5</v>
      </c>
      <c r="C1" s="5" t="s">
        <v>9</v>
      </c>
      <c r="D1" s="5" t="s">
        <v>7</v>
      </c>
      <c r="E1" s="5" t="s">
        <v>8</v>
      </c>
      <c r="F1" s="5" t="s">
        <v>23</v>
      </c>
      <c r="G1" s="5" t="s">
        <v>3</v>
      </c>
      <c r="H1" s="6" t="s">
        <v>22</v>
      </c>
      <c r="I1" s="6" t="s">
        <v>20</v>
      </c>
      <c r="J1" s="6" t="s">
        <v>1</v>
      </c>
      <c r="K1" s="6" t="s">
        <v>18</v>
      </c>
      <c r="L1" s="6" t="s">
        <v>24</v>
      </c>
      <c r="M1" s="6" t="s">
        <v>17</v>
      </c>
      <c r="N1" s="6" t="s">
        <v>2</v>
      </c>
      <c r="O1" s="6" t="s">
        <v>16</v>
      </c>
      <c r="P1" s="6" t="s">
        <v>19</v>
      </c>
      <c r="Q1" s="6" t="s">
        <v>6</v>
      </c>
    </row>
    <row r="2" spans="1:17" x14ac:dyDescent="0.2">
      <c r="A2" s="7" t="s">
        <v>11</v>
      </c>
      <c r="B2" s="8" t="s">
        <v>12</v>
      </c>
      <c r="C2" s="7" t="s">
        <v>13</v>
      </c>
      <c r="D2" s="9" t="s">
        <v>4</v>
      </c>
      <c r="E2" s="8" t="s">
        <v>14</v>
      </c>
      <c r="F2" s="10" t="s">
        <v>15</v>
      </c>
      <c r="G2" s="9" t="s">
        <v>4</v>
      </c>
      <c r="H2" s="7">
        <v>1</v>
      </c>
      <c r="I2" s="7" t="s">
        <v>21</v>
      </c>
      <c r="J2" s="7">
        <v>5</v>
      </c>
      <c r="K2" s="7">
        <v>60</v>
      </c>
      <c r="L2" s="7">
        <v>24</v>
      </c>
      <c r="M2" s="7">
        <f>L2*K2</f>
        <v>1440</v>
      </c>
      <c r="N2" s="11">
        <v>30</v>
      </c>
      <c r="O2" s="7">
        <f>M2*N2</f>
        <v>43200</v>
      </c>
      <c r="P2" s="1">
        <f>(0.17*J2*O2)*H2</f>
        <v>36720.000000000007</v>
      </c>
      <c r="Q2" s="12" t="s">
        <v>10</v>
      </c>
    </row>
  </sheetData>
  <autoFilter ref="A1:Q2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2026-02-09T17:22:05Z</dcterms:modified>
</cp:coreProperties>
</file>